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<sst xmlns="http://schemas.openxmlformats.org/spreadsheetml/2006/main" count="40" uniqueCount="40">
  <si>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</si>
  <si>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LCY010</t>
  </si>
  <si>
    <t xml:space="preserve">Ud</t>
  </si>
  <si>
    <t xml:space="preserve">Caixilharia exterior de alumínio "CORTIZO".</t>
  </si>
  <si>
    <r>
      <rPr>
        <sz val="8.25"/>
        <color rgb="FF000000"/>
        <rFont val="Arial"/>
        <family val="2"/>
      </rPr>
      <t xml:space="preserve">Janela de alumínio, série Cor-80 Industrial "CORTIZO", com ruptura de ponte térmica, duas folhas de batente, com abertura para o interior, dimensões 800x700 mm, acabamento anodizado, com o selo EWAA-EURAS, que garante a espessura e a qualidade do processo de anodização, composta de folha de 88 mm e aro de 80 mm, bites, rebaixo, juntas de estanquidade de EPDM, puxador standard e ferragens, segundo NP EN 14351-1; coeficiente de transmissão térmica do aro: Uh,m = desde 1,3 W/(m²°C); espessura máxima do envidraçado: 65 mm, com classificação à permeabilidade ao ar classe 4, segundo EN 12207, classificação à estanquidade à água classe E1950,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</si>
  <si>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</si>
  <si>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</si>
  <si>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</si>
  <si>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</si>
  <si>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</si>
  <si>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</si>
  <si>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mt25pfz280aaas</t>
  </si>
  <si>
    <t xml:space="preserve">Ud</t>
  </si>
  <si>
    <t xml:space="preserve">Janela de alumínio, série Cor-80 Industrial "CORTIZO", com ruptura de ponte térmica, duas folhas de batente, com abertura para o interior, dimensões 800x700 mm, acabamento anodizado, com o selo EWAA-EURAS, que garante a espessura e a qualidade do processo de anodização, composta de folha de 88 mm e aro de 80 mm, bites, rebaixo, juntas de estanquidade de EPDM, puxador standard e ferragens, segundo NP EN 14351-1; coeficiente de transmissão térmica do aro: Uh,m = desde 1,3 W/(m²°C); espessura máxima do envidraçado: 65 mm, com classificação à permeabilidade ao ar classe 4, segundo EN 12207, classificação à estanquidade à água classe E1950, segundo EN 12208, e classificação à resistência à carga do vento classe C5,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</si>
  <si>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</si>
  <si>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</si>
  <si>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</si>
  <si>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</si>
  <si>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</si>
  <si>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</si>
  <si>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</si>
  <si>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</si>
  <si>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</si>
  <si>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</si>
  <si>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</si>
  <si>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</si>
  <si>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</si>
  <si>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</si>
  <si>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60,02€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</si>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</sst>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479.24</v>
      </c>
      <c r="J9" s="13">
        <f ca="1">ROUND(INDIRECT(ADDRESS(ROW()+(0), COLUMN()+(-3), 1))*INDIRECT(ADDRESS(ROW()+(0), COLUMN()+(-1), 1)), 2)</f>
        <v>479.24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0.51</v>
      </c>
      <c r="H10" s="16"/>
      <c r="I10" s="17">
        <v>5.29</v>
      </c>
      <c r="J10" s="17">
        <f ca="1">ROUND(INDIRECT(ADDRESS(ROW()+(0), COLUMN()+(-3), 1))*INDIRECT(ADDRESS(ROW()+(0), COLUMN()+(-1), 1)), 2)</f>
        <v>2.7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0.24</v>
      </c>
      <c r="H11" s="16"/>
      <c r="I11" s="17">
        <v>4.73</v>
      </c>
      <c r="J11" s="17">
        <f ca="1">ROUND(INDIRECT(ADDRESS(ROW()+(0), COLUMN()+(-3), 1))*INDIRECT(ADDRESS(ROW()+(0), COLUMN()+(-1), 1)), 2)</f>
        <v>1.14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1.409</v>
      </c>
      <c r="H12" s="16"/>
      <c r="I12" s="17">
        <v>22.98</v>
      </c>
      <c r="J12" s="17">
        <f ca="1">ROUND(INDIRECT(ADDRESS(ROW()+(0), COLUMN()+(-3), 1))*INDIRECT(ADDRESS(ROW()+(0), COLUMN()+(-1), 1)), 2)</f>
        <v>32.38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0.877</v>
      </c>
      <c r="H13" s="20"/>
      <c r="I13" s="21">
        <v>22.2</v>
      </c>
      <c r="J13" s="21">
        <f ca="1">ROUND(INDIRECT(ADDRESS(ROW()+(0), COLUMN()+(-3), 1))*INDIRECT(ADDRESS(ROW()+(0), COLUMN()+(-1), 1)), 2)</f>
        <v>19.47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534.93</v>
      </c>
      <c r="J14" s="24">
        <f ca="1">ROUND(INDIRECT(ADDRESS(ROW()+(0), COLUMN()+(-3), 1))*INDIRECT(ADDRESS(ROW()+(0), COLUMN()+(-1), 1))/100, 2)</f>
        <v>10.7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545.63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