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<sst xmlns="http://schemas.openxmlformats.org/spreadsheetml/2006/main" count="43" uniqueCount="43">
  <si>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</si>
  <si>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</si>
  <si>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</si>
  <si>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</si>
  <si>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Cor-80 Industrial "CORTIZO", com ruptura de ponte térmica, duas folhas de batente, com abertura para o interior, dimensões 800x700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12210, com pré-aro e sem persiana. Inclusive vedante adesivo e silicone neutro para vedação perimetral das juntas exterior e interior, entre a caixilharia e a obra. TSAC.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</si>
  <si>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</si>
  <si>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</si>
  <si>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</si>
  <si>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</si>
  <si>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</si>
  <si>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</si>
  <si>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mt25pfz280aaaa</t>
  </si>
  <si>
    <t xml:space="preserve">Ud</t>
  </si>
  <si>
    <t xml:space="preserve">Janela de alumínio, série Cor-80 Industrial "CORTIZO", com ruptura de ponte térmica, duas folhas de batente, com abertura para o interior, dimensões 800x700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12210. TSAC.</t>
  </si>
  <si>
    <t xml:space="preserve">mt25pem015a</t>
  </si>
  <si>
    <t xml:space="preserve">m</t>
  </si>
  <si>
    <t xml:space="preserve">Pré-aro de alumínio, de 36x19x1,5 mm, ensamblado através de esquadros e com ganchos de fixação para a fixação ao paramento e parafusos para a fixação da caixilharia.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</si>
  <si>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</si>
  <si>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</si>
  <si>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</si>
  <si>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</si>
  <si>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</si>
  <si>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</si>
  <si>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</si>
  <si>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</si>
  <si>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</si>
  <si>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</si>
  <si>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</si>
  <si>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</si>
  <si>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</si>
  <si>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</si>
  <si>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50,35€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</si>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</sst>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386.48</v>
      </c>
      <c r="J9" s="13">
        <f ca="1">ROUND(INDIRECT(ADDRESS(ROW()+(0), COLUMN()+(-3), 1))*INDIRECT(ADDRESS(ROW()+(0), COLUMN()+(-1), 1)), 2)</f>
        <v>386.48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2.2</v>
      </c>
      <c r="J10" s="17">
        <f ca="1">ROUND(INDIRECT(ADDRESS(ROW()+(0), COLUMN()+(-3), 1))*INDIRECT(ADDRESS(ROW()+(0), COLUMN()+(-1), 1)), 2)</f>
        <v>6.6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0.51</v>
      </c>
      <c r="H11" s="16"/>
      <c r="I11" s="17">
        <v>5.29</v>
      </c>
      <c r="J11" s="17">
        <f ca="1">ROUND(INDIRECT(ADDRESS(ROW()+(0), COLUMN()+(-3), 1))*INDIRECT(ADDRESS(ROW()+(0), COLUMN()+(-1), 1)), 2)</f>
        <v>2.7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0.24</v>
      </c>
      <c r="H12" s="16"/>
      <c r="I12" s="17">
        <v>4.73</v>
      </c>
      <c r="J12" s="17">
        <f ca="1">ROUND(INDIRECT(ADDRESS(ROW()+(0), COLUMN()+(-3), 1))*INDIRECT(ADDRESS(ROW()+(0), COLUMN()+(-1), 1)), 2)</f>
        <v>1.14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1.409</v>
      </c>
      <c r="H13" s="16"/>
      <c r="I13" s="17">
        <v>22.98</v>
      </c>
      <c r="J13" s="17">
        <f ca="1">ROUND(INDIRECT(ADDRESS(ROW()+(0), COLUMN()+(-3), 1))*INDIRECT(ADDRESS(ROW()+(0), COLUMN()+(-1), 1)), 2)</f>
        <v>32.38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0.877</v>
      </c>
      <c r="H14" s="20"/>
      <c r="I14" s="21">
        <v>22.2</v>
      </c>
      <c r="J14" s="21">
        <f ca="1">ROUND(INDIRECT(ADDRESS(ROW()+(0), COLUMN()+(-3), 1))*INDIRECT(ADDRESS(ROW()+(0), COLUMN()+(-1), 1)), 2)</f>
        <v>19.47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448.77</v>
      </c>
      <c r="J15" s="24">
        <f ca="1">ROUND(INDIRECT(ADDRESS(ROW()+(0), COLUMN()+(-3), 1))*INDIRECT(ADDRESS(ROW()+(0), COLUMN()+(-1), 1))/100, 2)</f>
        <v>8.98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457.75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1.11202e+006</v>
      </c>
      <c r="G20" s="31"/>
      <c r="H20" s="31">
        <v>1.11202e+006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