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<sst xmlns="http://schemas.openxmlformats.org/spreadsheetml/2006/main" count="27" uniqueCount="27">
  <si>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</si>
  <si>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LUA010</t>
  </si>
  <si>
    <t xml:space="preserve">Ud</t>
  </si>
  <si>
    <t xml:space="preserve">Porta acústica, de aço.</t>
  </si>
  <si>
    <r>
      <rPr>
        <sz val="8.25"/>
        <color rgb="FF000000"/>
        <rFont val="Arial"/>
        <family val="2"/>
      </rPr>
      <t xml:space="preserve">Porta acústica interior de uma folha de batente, formada por duas chapas de aço, de 1100x2000 mm de vão e altura de passagem e 50 mm de espessura, lacadas em cor a escolher, com reforços interiores longitudinais, entre os que se coloca um composto isolante multicamada, absorvente sonoro, com isolamento a sons de condução aérea de 52 dBA; inclusive aro metálico, vedante de neopreno para junta perimetral de estanquidade, duas dobradiças e puxador de fecho de pressão. Inclusive silicone neutro para a vedação das juntas perimetrais.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</si>
  <si>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</si>
  <si>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</si>
  <si>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</si>
  <si>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</si>
  <si>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</si>
  <si>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</si>
  <si>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mt26pac010e</t>
  </si>
  <si>
    <t xml:space="preserve">Ud</t>
  </si>
  <si>
    <t xml:space="preserve">Porta acústica interior de uma folha de batente, formada por duas chapas de aço, de 1100x2000 mm de vão e altura de passagem e 50 mm de espessura, lacadas em cor a escolher, com reforços interiores longitudinais, entre os que se coloca um composto isolante multicamada, absorvente sonoro, com isolamento a sons de condução aérea de 52 dBA; inclusive aro metálico, vedante de neopreno para junta perimetral de estanquidade, duas dobradiças e puxador de fecho de pressão.</t>
  </si>
  <si>
    <t xml:space="preserve">mt22www050b</t>
  </si>
  <si>
    <t xml:space="preserve">Ud</t>
  </si>
  <si>
    <t xml:space="preserve">Cartucho de 300 ml de silicone neutro oxímico, de elasticidade permanente e cura rápida, cor cinzento, intervalo de temperatura de trabalho de -60 a 150°C, com resistência aos raios UV, dureza Shore A aproximada de 22, segundo EN ISO 868 e alongamento na rotura &gt;= 800%, segundo EN ISO 8339.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</si>
  <si>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</si>
  <si>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</si>
  <si>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</si>
  <si>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</si>
  <si>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</si>
  <si>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</si>
  <si>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</si>
  <si>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</si>
  <si>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213,69€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</si>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</sst>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1200.94</v>
      </c>
      <c r="G9" s="13">
        <f ca="1">ROUND(INDIRECT(ADDRESS(ROW()+(0), COLUMN()+(-2), 1))*INDIRECT(ADDRESS(ROW()+(0), COLUMN()+(-1), 1)), 2)</f>
        <v>1200.94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0.992</v>
      </c>
      <c r="F10" s="17">
        <v>4.73</v>
      </c>
      <c r="G10" s="17">
        <f ca="1">ROUND(INDIRECT(ADDRESS(ROW()+(0), COLUMN()+(-2), 1))*INDIRECT(ADDRESS(ROW()+(0), COLUMN()+(-1), 1)), 2)</f>
        <v>4.69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0.596</v>
      </c>
      <c r="F11" s="17">
        <v>22.68</v>
      </c>
      <c r="G11" s="17">
        <f ca="1">ROUND(INDIRECT(ADDRESS(ROW()+(0), COLUMN()+(-2), 1))*INDIRECT(ADDRESS(ROW()+(0), COLUMN()+(-1), 1)), 2)</f>
        <v>13.52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0.596</v>
      </c>
      <c r="F12" s="21">
        <v>22.13</v>
      </c>
      <c r="G12" s="21">
        <f ca="1">ROUND(INDIRECT(ADDRESS(ROW()+(0), COLUMN()+(-2), 1))*INDIRECT(ADDRESS(ROW()+(0), COLUMN()+(-1), 1)), 2)</f>
        <v>13.19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1232.34</v>
      </c>
      <c r="G13" s="24">
        <f ca="1">ROUND(INDIRECT(ADDRESS(ROW()+(0), COLUMN()+(-2), 1))*INDIRECT(ADDRESS(ROW()+(0), COLUMN()+(-1), 1))/100, 2)</f>
        <v>24.65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1256.99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