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<sst xmlns="http://schemas.openxmlformats.org/spreadsheetml/2006/main" count="40" uniqueCount="40">
  <si>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</si>
  <si>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NAF020</t>
  </si>
  <si>
    <t xml:space="preserve">m²</t>
  </si>
  <si>
    <t xml:space="preserve">Isolamento térmico pelo interior do pano exterior, em fachada dupla de alvenaria para revestir.</t>
  </si>
  <si>
    <r>
      <rPr>
        <sz val="8.25"/>
        <color rgb="FF000000"/>
        <rFont val="Arial"/>
        <family val="2"/>
      </rPr>
      <t xml:space="preserve">Isolamento térmico pelo interior do pano exterior, em fachada dupla de alvenaria para revestir, com painel rígido de poliestireno expandido, de superfície lisa e bordo lateral recto, de 180 mm de espessura, resistência térmica 6,2 m²°C/W, condutibilidade térmica 0,029 W/(m°C). Colocação em obra: topo a topo, por pontos de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</si>
  <si>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</si>
  <si>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</si>
  <si>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</si>
  <si>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</si>
  <si>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</si>
  <si>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</si>
  <si>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</si>
  <si>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</si>
  <si>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</si>
  <si>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mt16pel010aaAl</t>
  </si>
  <si>
    <t xml:space="preserve">m²</t>
  </si>
  <si>
    <t xml:space="preserve">Painel rígido de poliestireno expandido, segundo NP EN 13163, de superfície lisa e bordo lateral recto, de 180 mm de espessura, resistência térmica 6,2 m²°C/W, condutibilidade térmica 0,029 W/(m°C), Euroclasse E de reacção ao fogo segundo NP EN 13501-1, com código de designação EPS-EN 13163-L3-W3-T2-S5-P10-BS250-TR200-DS(N)2-CS(10)150.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</si>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</sst>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0.45</v>
      </c>
      <c r="I9" s="13">
        <f ca="1">ROUND(INDIRECT(ADDRESS(ROW()+(0), COLUMN()+(-3), 1))*INDIRECT(ADDRESS(ROW()+(0), COLUMN()+(-1), 1)), 2)</f>
        <v>0.45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31.66</v>
      </c>
      <c r="I10" s="17">
        <f ca="1">ROUND(INDIRECT(ADDRESS(ROW()+(0), COLUMN()+(-3), 1))*INDIRECT(ADDRESS(ROW()+(0), COLUMN()+(-1), 1)), 2)</f>
        <v>33.24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</v>
      </c>
      <c r="G11" s="16"/>
      <c r="H11" s="17">
        <v>0.3</v>
      </c>
      <c r="I11" s="17">
        <f ca="1">ROUND(INDIRECT(ADDRESS(ROW()+(0), COLUMN()+(-3), 1))*INDIRECT(ADDRESS(ROW()+(0), COLUMN()+(-1), 1)), 2)</f>
        <v>0.13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0.175</v>
      </c>
      <c r="G12" s="16"/>
      <c r="H12" s="17">
        <v>23.31</v>
      </c>
      <c r="I12" s="17">
        <f ca="1">ROUND(INDIRECT(ADDRESS(ROW()+(0), COLUMN()+(-3), 1))*INDIRECT(ADDRESS(ROW()+(0), COLUMN()+(-1), 1)), 2)</f>
        <v>4.08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0.175</v>
      </c>
      <c r="G13" s="20"/>
      <c r="H13" s="21">
        <v>22.13</v>
      </c>
      <c r="I13" s="21">
        <f ca="1">ROUND(INDIRECT(ADDRESS(ROW()+(0), COLUMN()+(-3), 1))*INDIRECT(ADDRESS(ROW()+(0), COLUMN()+(-1), 1)), 2)</f>
        <v>3.87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41.77</v>
      </c>
      <c r="I14" s="24">
        <f ca="1">ROUND(INDIRECT(ADDRESS(ROW()+(0), COLUMN()+(-3), 1))*INDIRECT(ADDRESS(ROW()+(0), COLUMN()+(-1), 1))/100, 2)</f>
        <v>0.84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42.61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