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<sst xmlns="http://schemas.openxmlformats.org/spreadsheetml/2006/main" count="40" uniqueCount="40">
  <si>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</si>
  <si>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NAF050</t>
  </si>
  <si>
    <t xml:space="preserve">m²</t>
  </si>
  <si>
    <t xml:space="preserve">Isolamento térmico pelo exterior em fachada cortina.</t>
  </si>
  <si>
    <r>
      <rPr>
        <sz val="8.25"/>
        <color rgb="FF000000"/>
        <rFont val="Arial"/>
        <family val="2"/>
      </rPr>
      <t xml:space="preserve">Isolamento térmico pelo exterior em fachada cortina, com painel rígido de lã mineral, segundo EN 13162, não revestido de dupla densidade, de 60 mm de espessura, resistência térmica 1,75 m²°C/W, condutibilidade térmica 0,034 W/(m°C). Colocação em obra: topo a topo, com fixações mecânicas.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</si>
  <si>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</si>
  <si>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</si>
  <si>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</si>
  <si>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</si>
  <si>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</si>
  <si>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</si>
  <si>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mt16lra020adj</t>
  </si>
  <si>
    <t xml:space="preserve">m²</t>
  </si>
  <si>
    <t xml:space="preserve">Painel rígido de lã mineral, segundo EN 13162, não revestido de dupla densidade, de 60 mm de espessura, resistência térmica 1,75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</si>
  <si>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mt16aaa020ea</t>
  </si>
  <si>
    <t xml:space="preserve">Ud</t>
  </si>
  <si>
    <t xml:space="preserve">Fixação mecânica para painéis isolantes de lã de rocha,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</si>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</sst>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17.78</v>
      </c>
      <c r="J9" s="13">
        <f ca="1">ROUND(INDIRECT(ADDRESS(ROW()+(0), COLUMN()+(-3), 1))*INDIRECT(ADDRESS(ROW()+(0), COLUMN()+(-1), 1)), 2)</f>
        <v>18.67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</v>
      </c>
      <c r="H10" s="16"/>
      <c r="I10" s="17">
        <v>0.15</v>
      </c>
      <c r="J10" s="17">
        <f ca="1">ROUND(INDIRECT(ADDRESS(ROW()+(0), COLUMN()+(-3), 1))*INDIRECT(ADDRESS(ROW()+(0), COLUMN()+(-1), 1)), 2)</f>
        <v>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0.131</v>
      </c>
      <c r="H12" s="16"/>
      <c r="I12" s="17">
        <v>23.31</v>
      </c>
      <c r="J12" s="17">
        <f ca="1">ROUND(INDIRECT(ADDRESS(ROW()+(0), COLUMN()+(-3), 1))*INDIRECT(ADDRESS(ROW()+(0), COLUMN()+(-1), 1)), 2)</f>
        <v>3.05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0.131</v>
      </c>
      <c r="H13" s="20"/>
      <c r="I13" s="21">
        <v>22.13</v>
      </c>
      <c r="J13" s="21">
        <f ca="1">ROUND(INDIRECT(ADDRESS(ROW()+(0), COLUMN()+(-3), 1))*INDIRECT(ADDRESS(ROW()+(0), COLUMN()+(-1), 1)), 2)</f>
        <v>2.9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25.95</v>
      </c>
      <c r="J14" s="24">
        <f ca="1">ROUND(INDIRECT(ADDRESS(ROW()+(0), COLUMN()+(-3), 1))*INDIRECT(ADDRESS(ROW()+(0), COLUMN()+(-1), 1))/100, 2)</f>
        <v>0.52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26.47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