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<sst xmlns="http://schemas.openxmlformats.org/spreadsheetml/2006/main" count="97" uniqueCount="97">
  <si>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</si>
  <si>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</si>
  <si>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</si>
  <si>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Cobertura plana não acessível, não ventilada, com godo,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</si>
  <si>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80 mm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</si>
  <si>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</si>
  <si>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</si>
  <si>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</si>
  <si>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</si>
  <si>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</si>
  <si>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</si>
  <si>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</si>
  <si>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</si>
  <si>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</si>
  <si>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</si>
  <si>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</si>
  <si>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</si>
  <si>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</si>
  <si>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</si>
  <si>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</si>
  <si>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</si>
  <si>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</si>
  <si>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</si>
  <si>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</si>
  <si>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</si>
  <si>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</si>
  <si>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</si>
  <si>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</si>
  <si>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</si>
  <si>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</si>
  <si>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</si>
  <si>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</si>
  <si>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mt16pol020e</t>
  </si>
  <si>
    <t xml:space="preserve">m²</t>
  </si>
  <si>
    <t xml:space="preserve">Painel de espuma de poliisocianurato soldável, de 80 mm de espessura, resistência à compressão 200 kPa, resistência térmica 2,95 m²°C/W, condutibilidade térmica 0,028 W/(m°C), protegido superiormente com véu de vidro com acabamento asfáltico e inferiormente com véu de vidro, Euroclasse B-s2, d0 de reacção ao fogo segundo NP EN 13501-1.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</si>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</sst>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16.03</v>
      </c>
      <c r="J16" s="17">
        <f ca="1">ROUND(INDIRECT(ADDRESS(ROW()+(0), COLUMN()+(-3), 1))*INDIRECT(ADDRESS(ROW()+(0), COLUMN()+(-1), 1)), 2)</f>
        <v>16.83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6.93</v>
      </c>
      <c r="J17" s="17">
        <f ca="1">ROUND(INDIRECT(ADDRESS(ROW()+(0), COLUMN()+(-3), 1))*INDIRECT(ADDRESS(ROW()+(0), COLUMN()+(-1), 1)), 2)</f>
        <v>7.62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3.41</v>
      </c>
      <c r="J18" s="17">
        <f ca="1">ROUND(INDIRECT(ADDRESS(ROW()+(0), COLUMN()+(-3), 1))*INDIRECT(ADDRESS(ROW()+(0), COLUMN()+(-1), 1)), 2)</f>
        <v>3.75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0.181</v>
      </c>
      <c r="H22" s="16"/>
      <c r="I22" s="17">
        <v>22.68</v>
      </c>
      <c r="J22" s="17">
        <f ca="1">ROUND(INDIRECT(ADDRESS(ROW()+(0), COLUMN()+(-3), 1))*INDIRECT(ADDRESS(ROW()+(0), COLUMN()+(-1), 1)), 2)</f>
        <v>4.11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0.613</v>
      </c>
      <c r="H23" s="16"/>
      <c r="I23" s="17">
        <v>21.45</v>
      </c>
      <c r="J23" s="17">
        <f ca="1">ROUND(INDIRECT(ADDRESS(ROW()+(0), COLUMN()+(-3), 1))*INDIRECT(ADDRESS(ROW()+(0), COLUMN()+(-1), 1)), 2)</f>
        <v>13.15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0.131</v>
      </c>
      <c r="H24" s="16"/>
      <c r="I24" s="17">
        <v>22.68</v>
      </c>
      <c r="J24" s="17">
        <f ca="1">ROUND(INDIRECT(ADDRESS(ROW()+(0), COLUMN()+(-3), 1))*INDIRECT(ADDRESS(ROW()+(0), COLUMN()+(-1), 1)), 2)</f>
        <v>2.97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0.131</v>
      </c>
      <c r="H25" s="16"/>
      <c r="I25" s="17">
        <v>22.13</v>
      </c>
      <c r="J25" s="17">
        <f ca="1">ROUND(INDIRECT(ADDRESS(ROW()+(0), COLUMN()+(-3), 1))*INDIRECT(ADDRESS(ROW()+(0), COLUMN()+(-1), 1)), 2)</f>
        <v>2.9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</v>
      </c>
      <c r="H27" s="20"/>
      <c r="I27" s="21">
        <v>22.13</v>
      </c>
      <c r="J27" s="21">
        <f ca="1">ROUND(INDIRECT(ADDRESS(ROW()+(0), COLUMN()+(-3), 1))*INDIRECT(ADDRESS(ROW()+(0), COLUMN()+(-1), 1)), 2)</f>
        <v>1.22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77.46</v>
      </c>
      <c r="J28" s="24">
        <f ca="1">ROUND(INDIRECT(ADDRESS(ROW()+(0), COLUMN()+(-3), 1))*INDIRECT(ADDRESS(ROW()+(0), COLUMN()+(-1), 1))/100, 2)</f>
        <v>1.55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79.01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