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<sst xmlns="http://schemas.openxmlformats.org/spreadsheetml/2006/main" count="103" uniqueCount="103">
  <si>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</si>
  <si>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</si>
  <si>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</si>
  <si>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</si>
  <si>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poliestireno extrudido, de superfície lisa e bordo lateral a meia madeira, de 40 mm de espessura, resistência à compressão &gt;= 300 kPa; CAMADA SEPARADORA SOB IMPERMEABILIZAÇÃO: geotêxtil não tecido composto por fibras de poliéster entrelaçadas, (150 g/m²); IMPERMEABILIZAÇÃO: tipo bicamada, não colada, formada por uma membrana de betume modificado com elastómero SBS, LBM(SBS)-30-FP e uma membrana de betume modificado com elastómero SBS, LBM(SBS)-30-FP;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</si>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</sst>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7.85</v>
      </c>
      <c r="I16" s="17">
        <f ca="1">ROUND(INDIRECT(ADDRESS(ROW()+(0), COLUMN()+(-3), 1))*INDIRECT(ADDRESS(ROW()+(0), COLUMN()+(-1), 1)), 2)</f>
        <v>8.24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0.68</v>
      </c>
      <c r="I17" s="17">
        <f ca="1">ROUND(INDIRECT(ADDRESS(ROW()+(0), COLUMN()+(-3), 1))*INDIRECT(ADDRESS(ROW()+(0), COLUMN()+(-1), 1)), 2)</f>
        <v>0.71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5.54</v>
      </c>
      <c r="I18" s="17">
        <f ca="1">ROUND(INDIRECT(ADDRESS(ROW()+(0), COLUMN()+(-3), 1))*INDIRECT(ADDRESS(ROW()+(0), COLUMN()+(-1), 1)), 2)</f>
        <v>6.09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1.1</v>
      </c>
      <c r="G19" s="16"/>
      <c r="H19" s="17">
        <v>4.31</v>
      </c>
      <c r="I19" s="17">
        <f ca="1">ROUND(INDIRECT(ADDRESS(ROW()+(0), COLUMN()+(-3), 1))*INDIRECT(ADDRESS(ROW()+(0), COLUMN()+(-1), 1)), 2)</f>
        <v>4.74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0.175</v>
      </c>
      <c r="G25" s="16"/>
      <c r="H25" s="17">
        <v>22.68</v>
      </c>
      <c r="I25" s="17">
        <f ca="1">ROUND(INDIRECT(ADDRESS(ROW()+(0), COLUMN()+(-3), 1))*INDIRECT(ADDRESS(ROW()+(0), COLUMN()+(-1), 1)), 2)</f>
        <v>3.97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0.175</v>
      </c>
      <c r="G26" s="16"/>
      <c r="H26" s="17">
        <v>22.13</v>
      </c>
      <c r="I26" s="17">
        <f ca="1">ROUND(INDIRECT(ADDRESS(ROW()+(0), COLUMN()+(-3), 1))*INDIRECT(ADDRESS(ROW()+(0), COLUMN()+(-1), 1)), 2)</f>
        <v>3.87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71.01</v>
      </c>
      <c r="I29" s="24">
        <f ca="1">ROUND(INDIRECT(ADDRESS(ROW()+(0), COLUMN()+(-3), 1))*INDIRECT(ADDRESS(ROW()+(0), COLUMN()+(-1), 1))/100, 2)</f>
        <v>1.42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72.43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142010</v>
      </c>
      <c r="F47" s="31"/>
      <c r="G47" s="31">
        <v>1.10201e+006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