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<sst xmlns="http://schemas.openxmlformats.org/spreadsheetml/2006/main" count="97" uniqueCount="97">
  <si>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</si>
  <si>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</si>
  <si>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</si>
  <si>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</si>
  <si>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</si>
  <si>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</si>
  <si>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</si>
  <si>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</si>
  <si>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</si>
  <si>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</si>
  <si>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</si>
  <si>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</si>
  <si>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</si>
  <si>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</si>
  <si>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</si>
  <si>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</si>
  <si>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</si>
  <si>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</si>
  <si>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</si>
  <si>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</si>
  <si>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</si>
  <si>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</si>
  <si>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</si>
  <si>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</si>
  <si>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</si>
  <si>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</si>
  <si>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</si>
  <si>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</si>
  <si>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</si>
  <si>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</si>
  <si>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</si>
  <si>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</si>
  <si>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</si>
  <si>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</si>
  <si>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m²°C/W, condutibilidade térmica 0,028 W/(m°C), protegido superiormente com véu de vidro com acabamento asfáltico e inferiormente com véu de vidro, Euroclasse B-s2, d0 de reacção ao fogo segundo NP EN 13501-1.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</si>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</sst>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121.55</v>
      </c>
      <c r="J10" s="17">
        <f ca="1">ROUND(INDIRECT(ADDRESS(ROW()+(0), COLUMN()+(-3), 1))*INDIRECT(ADDRESS(ROW()+(0), COLUMN()+(-1), 1)), 2)</f>
        <v>12.16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9.8</v>
      </c>
      <c r="J16" s="17">
        <f ca="1">ROUND(INDIRECT(ADDRESS(ROW()+(0), COLUMN()+(-3), 1))*INDIRECT(ADDRESS(ROW()+(0), COLUMN()+(-1), 1)), 2)</f>
        <v>10.29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4.31</v>
      </c>
      <c r="J17" s="17">
        <f ca="1">ROUND(INDIRECT(ADDRESS(ROW()+(0), COLUMN()+(-3), 1))*INDIRECT(ADDRESS(ROW()+(0), COLUMN()+(-1), 1)), 2)</f>
        <v>4.74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0.18</v>
      </c>
      <c r="H20" s="16"/>
      <c r="I20" s="17">
        <v>21.65</v>
      </c>
      <c r="J20" s="17">
        <f ca="1">ROUND(INDIRECT(ADDRESS(ROW()+(0), COLUMN()+(-3), 1))*INDIRECT(ADDRESS(ROW()+(0), COLUMN()+(-1), 1)), 2)</f>
        <v>3.9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0.181</v>
      </c>
      <c r="H22" s="16"/>
      <c r="I22" s="17">
        <v>22.68</v>
      </c>
      <c r="J22" s="17">
        <f ca="1">ROUND(INDIRECT(ADDRESS(ROW()+(0), COLUMN()+(-3), 1))*INDIRECT(ADDRESS(ROW()+(0), COLUMN()+(-1), 1)), 2)</f>
        <v>4.11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0.613</v>
      </c>
      <c r="H23" s="16"/>
      <c r="I23" s="17">
        <v>21.45</v>
      </c>
      <c r="J23" s="17">
        <f ca="1">ROUND(INDIRECT(ADDRESS(ROW()+(0), COLUMN()+(-3), 1))*INDIRECT(ADDRESS(ROW()+(0), COLUMN()+(-1), 1)), 2)</f>
        <v>13.15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0.208</v>
      </c>
      <c r="H24" s="16"/>
      <c r="I24" s="17">
        <v>22.68</v>
      </c>
      <c r="J24" s="17">
        <f ca="1">ROUND(INDIRECT(ADDRESS(ROW()+(0), COLUMN()+(-3), 1))*INDIRECT(ADDRESS(ROW()+(0), COLUMN()+(-1), 1)), 2)</f>
        <v>4.72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0.208</v>
      </c>
      <c r="H25" s="16"/>
      <c r="I25" s="17">
        <v>22.13</v>
      </c>
      <c r="J25" s="17">
        <f ca="1">ROUND(INDIRECT(ADDRESS(ROW()+(0), COLUMN()+(-3), 1))*INDIRECT(ADDRESS(ROW()+(0), COLUMN()+(-1), 1)), 2)</f>
        <v>4.6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</v>
      </c>
      <c r="H26" s="16"/>
      <c r="I26" s="17">
        <v>23.31</v>
      </c>
      <c r="J26" s="17">
        <f ca="1">ROUND(INDIRECT(ADDRESS(ROW()+(0), COLUMN()+(-3), 1))*INDIRECT(ADDRESS(ROW()+(0), COLUMN()+(-1), 1)), 2)</f>
        <v>1.28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0.055</v>
      </c>
      <c r="H27" s="20"/>
      <c r="I27" s="21">
        <v>22.13</v>
      </c>
      <c r="J27" s="21">
        <f ca="1">ROUND(INDIRECT(ADDRESS(ROW()+(0), COLUMN()+(-3), 1))*INDIRECT(ADDRESS(ROW()+(0), COLUMN()+(-1), 1)), 2)</f>
        <v>1.22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70.73</v>
      </c>
      <c r="J28" s="24">
        <f ca="1">ROUND(INDIRECT(ADDRESS(ROW()+(0), COLUMN()+(-3), 1))*INDIRECT(ADDRESS(ROW()+(0), COLUMN()+(-1), 1))/100, 2)</f>
        <v>1.41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72.14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132003</v>
      </c>
      <c r="G35" s="31"/>
      <c r="H35" s="31">
        <v>162004</v>
      </c>
      <c r="I35" s="31"/>
      <c r="J35" s="31"/>
      <c r="K35" s="31"/>
    </row>
    <row r="36" spans="1:11" ht="13.50" thickBot="1" customHeight="1">
      <c r="A36" s="34" t="s">
        <v>80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81</v>
      </c>
      <c r="B37" s="32"/>
      <c r="C37" s="32"/>
      <c r="D37" s="32"/>
      <c r="E37" s="32"/>
      <c r="F37" s="33">
        <v>112010</v>
      </c>
      <c r="G37" s="33"/>
      <c r="H37" s="33">
        <v>112010</v>
      </c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83</v>
      </c>
    </row>
    <row r="39" spans="1:11" ht="24.0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172012</v>
      </c>
      <c r="G40" s="31"/>
      <c r="H40" s="31">
        <v>172013</v>
      </c>
      <c r="I40" s="31"/>
      <c r="J40" s="31"/>
      <c r="K40" s="31" t="s">
        <v>86</v>
      </c>
    </row>
    <row r="41" spans="1:11" ht="13.5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88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89</v>
      </c>
    </row>
    <row r="43" spans="1:11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91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92</v>
      </c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