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<sst xmlns="http://schemas.openxmlformats.org/spreadsheetml/2006/main" count="103" uniqueCount="103">
  <si>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</si>
  <si>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QDB021</t>
  </si>
  <si>
    <t xml:space="preserve">m²</t>
  </si>
  <si>
    <t xml:space="preserve">Cobertura plana não acessível, não ventilada, com godo,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</si>
  <si>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</si>
  <si>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</si>
  <si>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</si>
  <si>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</si>
  <si>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</si>
  <si>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</si>
  <si>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</si>
  <si>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</si>
  <si>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</si>
  <si>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</si>
  <si>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</si>
  <si>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</si>
  <si>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</si>
  <si>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</si>
  <si>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</si>
  <si>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</si>
  <si>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</si>
  <si>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</si>
  <si>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</si>
  <si>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</si>
  <si>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</si>
  <si>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</si>
  <si>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</si>
  <si>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</si>
  <si>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</si>
  <si>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</si>
  <si>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</si>
  <si>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</si>
  <si>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mt14lba010k</t>
  </si>
  <si>
    <t xml:space="preserve">m²</t>
  </si>
  <si>
    <t xml:space="preserve">Membrana de betume modificado com elastómero SBS, LBM(SBS)-40-FP, de 3,5 mm de espessura, massa nominal 4 kg/m², com armadura de feltro de poliéster reforçado e estabilizado de 150 g/m², de superfície não protegida, e coeficiente de difusão do gás radão 7x10-12 m²/s.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</si>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</sst>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7</v>
      </c>
      <c r="I16" s="17">
        <f ca="1">ROUND(INDIRECT(ADDRESS(ROW()+(0), COLUMN()+(-3), 1))*INDIRECT(ADDRESS(ROW()+(0), COLUMN()+(-1), 1)), 2)</f>
        <v>7.7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</v>
      </c>
      <c r="G17" s="16"/>
      <c r="H17" s="17">
        <v>3.3</v>
      </c>
      <c r="I17" s="17">
        <f ca="1">ROUND(INDIRECT(ADDRESS(ROW()+(0), COLUMN()+(-3), 1))*INDIRECT(ADDRESS(ROW()+(0), COLUMN()+(-1), 1)), 2)</f>
        <v>0.99</v>
      </c>
      <c r="J17" s="17"/>
    </row>
    <row r="18" spans="1:10" ht="55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1.05</v>
      </c>
      <c r="G18" s="16"/>
      <c r="H18" s="17">
        <v>0.68</v>
      </c>
      <c r="I18" s="17">
        <f ca="1">ROUND(INDIRECT(ADDRESS(ROW()+(0), COLUMN()+(-3), 1))*INDIRECT(ADDRESS(ROW()+(0), COLUMN()+(-1), 1)), 2)</f>
        <v>0.71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0.032</v>
      </c>
      <c r="G22" s="16"/>
      <c r="H22" s="17">
        <v>3.45</v>
      </c>
      <c r="I22" s="17">
        <f ca="1">ROUND(INDIRECT(ADDRESS(ROW()+(0), COLUMN()+(-3), 1))*INDIRECT(ADDRESS(ROW()+(0), COLUMN()+(-1), 1)), 2)</f>
        <v>0.11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0.181</v>
      </c>
      <c r="G23" s="16"/>
      <c r="H23" s="17">
        <v>22.68</v>
      </c>
      <c r="I23" s="17">
        <f ca="1">ROUND(INDIRECT(ADDRESS(ROW()+(0), COLUMN()+(-3), 1))*INDIRECT(ADDRESS(ROW()+(0), COLUMN()+(-1), 1)), 2)</f>
        <v>4.11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0.613</v>
      </c>
      <c r="G24" s="16"/>
      <c r="H24" s="17">
        <v>21.45</v>
      </c>
      <c r="I24" s="17">
        <f ca="1">ROUND(INDIRECT(ADDRESS(ROW()+(0), COLUMN()+(-3), 1))*INDIRECT(ADDRESS(ROW()+(0), COLUMN()+(-1), 1)), 2)</f>
        <v>13.15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0.153</v>
      </c>
      <c r="G25" s="16"/>
      <c r="H25" s="17">
        <v>22.68</v>
      </c>
      <c r="I25" s="17">
        <f ca="1">ROUND(INDIRECT(ADDRESS(ROW()+(0), COLUMN()+(-3), 1))*INDIRECT(ADDRESS(ROW()+(0), COLUMN()+(-1), 1)), 2)</f>
        <v>3.47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0.153</v>
      </c>
      <c r="G26" s="16"/>
      <c r="H26" s="17">
        <v>22.13</v>
      </c>
      <c r="I26" s="17">
        <f ca="1">ROUND(INDIRECT(ADDRESS(ROW()+(0), COLUMN()+(-3), 1))*INDIRECT(ADDRESS(ROW()+(0), COLUMN()+(-1), 1)), 2)</f>
        <v>3.39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0.055</v>
      </c>
      <c r="G27" s="16"/>
      <c r="H27" s="17">
        <v>23.31</v>
      </c>
      <c r="I27" s="17">
        <f ca="1">ROUND(INDIRECT(ADDRESS(ROW()+(0), COLUMN()+(-3), 1))*INDIRECT(ADDRESS(ROW()+(0), COLUMN()+(-1), 1)), 2)</f>
        <v>1.28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0.055</v>
      </c>
      <c r="G28" s="20"/>
      <c r="H28" s="21">
        <v>22.13</v>
      </c>
      <c r="I28" s="21">
        <f ca="1">ROUND(INDIRECT(ADDRESS(ROW()+(0), COLUMN()+(-3), 1))*INDIRECT(ADDRESS(ROW()+(0), COLUMN()+(-1), 1)), 2)</f>
        <v>1.22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67.89</v>
      </c>
      <c r="I29" s="24">
        <f ca="1">ROUND(INDIRECT(ADDRESS(ROW()+(0), COLUMN()+(-3), 1))*INDIRECT(ADDRESS(ROW()+(0), COLUMN()+(-1), 1))/100, 2)</f>
        <v>1.36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69.25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142010</v>
      </c>
      <c r="F43" s="31"/>
      <c r="G43" s="31">
        <v>1.10201e+006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1.03202e+006</v>
      </c>
      <c r="F45" s="31"/>
      <c r="G45" s="31">
        <v>1.03202e+006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