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<sst xmlns="http://schemas.openxmlformats.org/spreadsheetml/2006/main" count="106" uniqueCount="106">
  <si>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</si>
  <si>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QDC010</t>
  </si>
  <si>
    <t xml:space="preserve">m²</t>
  </si>
  <si>
    <t xml:space="preserve">Cobertura plana não acessível, não ventilada, ajardinada intensiva,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</si>
  <si>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</si>
  <si>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</si>
  <si>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</si>
  <si>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</si>
  <si>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</si>
  <si>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</si>
  <si>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</si>
  <si>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</si>
  <si>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</si>
  <si>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</si>
  <si>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</si>
  <si>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</si>
  <si>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</si>
  <si>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</si>
  <si>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</si>
  <si>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</si>
  <si>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</si>
  <si>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</si>
  <si>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</si>
  <si>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</si>
  <si>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</si>
  <si>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</si>
  <si>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</si>
  <si>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</si>
  <si>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</si>
  <si>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</si>
  <si>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</si>
  <si>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</si>
  <si>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mt16lrc010ae</t>
  </si>
  <si>
    <t xml:space="preserve">m²</t>
  </si>
  <si>
    <t xml:space="preserve">Painel rígido de lã mineral hidrofugada, segundo EN 13162, de 60 mm de espessura, resistência térmica &gt;= 1,55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</si>
  <si>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</si>
  <si>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</si>
  <si>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</si>
  <si>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</si>
  <si>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</si>
  <si>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</si>
  <si>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</si>
  <si>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</si>
  <si>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</si>
  <si>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</si>
  <si>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</si>
  <si>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</si>
  <si>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</si>
  <si>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</si>
  <si>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</si>
  <si>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</si>
  <si>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</si>
  <si>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</si>
  <si>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</si>
  <si>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</si>
  <si>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</si>
  <si>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</si>
  <si>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</si>
  <si>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</si>
  <si>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</si>
  <si>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</si>
  <si>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</si>
  <si>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</si>
  <si>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</si>
  <si>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</si>
  <si>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</si>
  <si>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</si>
  <si>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</si>
  <si>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</si>
  <si>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</si>
  <si>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</si>
  <si>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</si>
  <si>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</si>
  <si>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</si>
  <si>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</si>
  <si>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</si>
  <si>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76,70€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</si>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</sst>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19.94</v>
      </c>
      <c r="J16" s="17">
        <f ca="1">ROUND(INDIRECT(ADDRESS(ROW()+(0), COLUMN()+(-3), 1))*INDIRECT(ADDRESS(ROW()+(0), COLUMN()+(-1), 1)), 2)</f>
        <v>20.94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0.032</v>
      </c>
      <c r="H21" s="16"/>
      <c r="I21" s="17">
        <v>3.45</v>
      </c>
      <c r="J21" s="17">
        <f ca="1">ROUND(INDIRECT(ADDRESS(ROW()+(0), COLUMN()+(-3), 1))*INDIRECT(ADDRESS(ROW()+(0), COLUMN()+(-1), 1)), 2)</f>
        <v>0.11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0.098</v>
      </c>
      <c r="H22" s="16"/>
      <c r="I22" s="17">
        <v>22.68</v>
      </c>
      <c r="J22" s="17">
        <f ca="1">ROUND(INDIRECT(ADDRESS(ROW()+(0), COLUMN()+(-3), 1))*INDIRECT(ADDRESS(ROW()+(0), COLUMN()+(-1), 1)), 2)</f>
        <v>2.22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0.449</v>
      </c>
      <c r="H23" s="16"/>
      <c r="I23" s="17">
        <v>21.45</v>
      </c>
      <c r="J23" s="17">
        <f ca="1">ROUND(INDIRECT(ADDRESS(ROW()+(0), COLUMN()+(-3), 1))*INDIRECT(ADDRESS(ROW()+(0), COLUMN()+(-1), 1)), 2)</f>
        <v>9.63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0.153</v>
      </c>
      <c r="H24" s="16"/>
      <c r="I24" s="17">
        <v>22.68</v>
      </c>
      <c r="J24" s="17">
        <f ca="1">ROUND(INDIRECT(ADDRESS(ROW()+(0), COLUMN()+(-3), 1))*INDIRECT(ADDRESS(ROW()+(0), COLUMN()+(-1), 1)), 2)</f>
        <v>3.47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0.153</v>
      </c>
      <c r="H25" s="16"/>
      <c r="I25" s="17">
        <v>22.13</v>
      </c>
      <c r="J25" s="17">
        <f ca="1">ROUND(INDIRECT(ADDRESS(ROW()+(0), COLUMN()+(-3), 1))*INDIRECT(ADDRESS(ROW()+(0), COLUMN()+(-1), 1)), 2)</f>
        <v>3.39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0.055</v>
      </c>
      <c r="H26" s="16"/>
      <c r="I26" s="17">
        <v>23.31</v>
      </c>
      <c r="J26" s="17">
        <f ca="1">ROUND(INDIRECT(ADDRESS(ROW()+(0), COLUMN()+(-3), 1))*INDIRECT(ADDRESS(ROW()+(0), COLUMN()+(-1), 1)), 2)</f>
        <v>1.28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0.055</v>
      </c>
      <c r="H27" s="16"/>
      <c r="I27" s="17">
        <v>22.13</v>
      </c>
      <c r="J27" s="17">
        <f ca="1">ROUND(INDIRECT(ADDRESS(ROW()+(0), COLUMN()+(-3), 1))*INDIRECT(ADDRESS(ROW()+(0), COLUMN()+(-1), 1)), 2)</f>
        <v>1.22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0.131</v>
      </c>
      <c r="H28" s="16"/>
      <c r="I28" s="17">
        <v>22.68</v>
      </c>
      <c r="J28" s="17">
        <f ca="1">ROUND(INDIRECT(ADDRESS(ROW()+(0), COLUMN()+(-3), 1))*INDIRECT(ADDRESS(ROW()+(0), COLUMN()+(-1), 1)), 2)</f>
        <v>2.97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0.131</v>
      </c>
      <c r="H29" s="20"/>
      <c r="I29" s="21">
        <v>21.45</v>
      </c>
      <c r="J29" s="21">
        <f ca="1">ROUND(INDIRECT(ADDRESS(ROW()+(0), COLUMN()+(-3), 1))*INDIRECT(ADDRESS(ROW()+(0), COLUMN()+(-1), 1)), 2)</f>
        <v>2.81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88.78</v>
      </c>
      <c r="J30" s="24">
        <f ca="1">ROUND(INDIRECT(ADDRESS(ROW()+(0), COLUMN()+(-3), 1))*INDIRECT(ADDRESS(ROW()+(0), COLUMN()+(-1), 1))/100, 2)</f>
        <v>1.78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90.56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142010</v>
      </c>
      <c r="G46" s="31"/>
      <c r="H46" s="31">
        <v>1.10201e+006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100</v>
      </c>
      <c r="B48" s="30"/>
      <c r="C48" s="30"/>
      <c r="D48" s="30"/>
      <c r="E48" s="30"/>
      <c r="F48" s="31">
        <v>1.03202e+006</v>
      </c>
      <c r="G48" s="31"/>
      <c r="H48" s="31">
        <v>1.03202e+006</v>
      </c>
      <c r="I48" s="31"/>
      <c r="J48" s="31"/>
      <c r="K48" s="31" t="s">
        <v>101</v>
      </c>
    </row>
    <row r="49" spans="1:11" ht="24.0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2" spans="1:1" ht="33.75" thickBot="1" customHeight="1">
      <c r="A52" s="1" t="s">
        <v>103</v>
      </c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" ht="33.75" thickBot="1" customHeight="1">
      <c r="A53" s="1" t="s">
        <v>104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2:K52"/>
    <mergeCell ref="A53:K53"/>
    <mergeCell ref="A54:K54"/>
  </mergeCells>
  <pageMargins left="0.147638" right="0.147638" top="0.206693" bottom="0.206693" header="0.0" footer="0.0"/>
  <pageSetup paperSize="9" orientation="portrait"/>
  <rowBreaks count="0" manualBreakCount="0">
    </rowBreaks>
</worksheet>
</file>