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<sst xmlns="http://schemas.openxmlformats.org/spreadsheetml/2006/main" count="109" uniqueCount="109">
  <si>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</si>
  <si>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</si>
  <si>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</si>
  <si>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Cobertura plana não acessível, não ventilada, ajardinada intensiva,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</si>
  <si>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LBM(SBS)-50/G-FP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80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</si>
  <si>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</si>
  <si>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</si>
  <si>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</si>
  <si>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</si>
  <si>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</si>
  <si>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</si>
  <si>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</si>
  <si>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</si>
  <si>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</si>
  <si>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</si>
  <si>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</si>
  <si>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</si>
  <si>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</si>
  <si>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</si>
  <si>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</si>
  <si>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</si>
  <si>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</si>
  <si>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</si>
  <si>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</si>
  <si>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</si>
  <si>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</si>
  <si>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</si>
  <si>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</si>
  <si>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</si>
  <si>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</si>
  <si>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</si>
  <si>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</si>
  <si>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</si>
  <si>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</si>
  <si>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</si>
  <si>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</si>
  <si>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</si>
  <si>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</si>
  <si>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</si>
  <si>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</si>
  <si>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</si>
  <si>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mt16pxa010aeq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</si>
  <si>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</si>
  <si>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2,25 m²°C/W, condutibilidade térmica 0,035 W/(m°C), Euroclasse E de reacção ao fogo segundo NP EN 13501-1,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</si>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</sst>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10.36</v>
      </c>
      <c r="I16" s="17">
        <f ca="1">ROUND(INDIRECT(ADDRESS(ROW()+(0), COLUMN()+(-3), 1))*INDIRECT(ADDRESS(ROW()+(0), COLUMN()+(-1), 1)), 2)</f>
        <v>11.4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15.69</v>
      </c>
      <c r="I19" s="17">
        <f ca="1">ROUND(INDIRECT(ADDRESS(ROW()+(0), COLUMN()+(-3), 1))*INDIRECT(ADDRESS(ROW()+(0), COLUMN()+(-1), 1)), 2)</f>
        <v>16.47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4.61</v>
      </c>
      <c r="I20" s="17">
        <f ca="1">ROUND(INDIRECT(ADDRESS(ROW()+(0), COLUMN()+(-3), 1))*INDIRECT(ADDRESS(ROW()+(0), COLUMN()+(-1), 1)), 2)</f>
        <v>4.84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0.25</v>
      </c>
      <c r="G21" s="16"/>
      <c r="H21" s="17">
        <v>19.5</v>
      </c>
      <c r="I21" s="17">
        <f ca="1">ROUND(INDIRECT(ADDRESS(ROW()+(0), COLUMN()+(-3), 1))*INDIRECT(ADDRESS(ROW()+(0), COLUMN()+(-1), 1)), 2)</f>
        <v>4.88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0.098</v>
      </c>
      <c r="G23" s="16"/>
      <c r="H23" s="17">
        <v>22.68</v>
      </c>
      <c r="I23" s="17">
        <f ca="1">ROUND(INDIRECT(ADDRESS(ROW()+(0), COLUMN()+(-3), 1))*INDIRECT(ADDRESS(ROW()+(0), COLUMN()+(-1), 1)), 2)</f>
        <v>2.22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0.449</v>
      </c>
      <c r="G24" s="16"/>
      <c r="H24" s="17">
        <v>21.45</v>
      </c>
      <c r="I24" s="17">
        <f ca="1">ROUND(INDIRECT(ADDRESS(ROW()+(0), COLUMN()+(-3), 1))*INDIRECT(ADDRESS(ROW()+(0), COLUMN()+(-1), 1)), 2)</f>
        <v>9.63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0.175</v>
      </c>
      <c r="G25" s="16"/>
      <c r="H25" s="17">
        <v>22.68</v>
      </c>
      <c r="I25" s="17">
        <f ca="1">ROUND(INDIRECT(ADDRESS(ROW()+(0), COLUMN()+(-3), 1))*INDIRECT(ADDRESS(ROW()+(0), COLUMN()+(-1), 1)), 2)</f>
        <v>3.97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0.175</v>
      </c>
      <c r="G26" s="16"/>
      <c r="H26" s="17">
        <v>22.13</v>
      </c>
      <c r="I26" s="17">
        <f ca="1">ROUND(INDIRECT(ADDRESS(ROW()+(0), COLUMN()+(-3), 1))*INDIRECT(ADDRESS(ROW()+(0), COLUMN()+(-1), 1)), 2)</f>
        <v>3.87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0.055</v>
      </c>
      <c r="G28" s="16"/>
      <c r="H28" s="17">
        <v>22.13</v>
      </c>
      <c r="I28" s="17">
        <f ca="1">ROUND(INDIRECT(ADDRESS(ROW()+(0), COLUMN()+(-3), 1))*INDIRECT(ADDRESS(ROW()+(0), COLUMN()+(-1), 1)), 2)</f>
        <v>1.22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0.131</v>
      </c>
      <c r="G29" s="16"/>
      <c r="H29" s="17">
        <v>22.68</v>
      </c>
      <c r="I29" s="17">
        <f ca="1">ROUND(INDIRECT(ADDRESS(ROW()+(0), COLUMN()+(-3), 1))*INDIRECT(ADDRESS(ROW()+(0), COLUMN()+(-1), 1)), 2)</f>
        <v>2.97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0.131</v>
      </c>
      <c r="G30" s="20"/>
      <c r="H30" s="21">
        <v>21.45</v>
      </c>
      <c r="I30" s="21">
        <f ca="1">ROUND(INDIRECT(ADDRESS(ROW()+(0), COLUMN()+(-3), 1))*INDIRECT(ADDRESS(ROW()+(0), COLUMN()+(-1), 1)), 2)</f>
        <v>2.81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86.73</v>
      </c>
      <c r="I31" s="24">
        <f ca="1">ROUND(INDIRECT(ADDRESS(ROW()+(0), COLUMN()+(-3), 1))*INDIRECT(ADDRESS(ROW()+(0), COLUMN()+(-1), 1))/100, 2)</f>
        <v>1.73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88.46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92</v>
      </c>
    </row>
    <row r="42" spans="1:10" ht="24.0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172012</v>
      </c>
      <c r="F43" s="31"/>
      <c r="G43" s="31">
        <v>172013</v>
      </c>
      <c r="H43" s="31"/>
      <c r="I43" s="31"/>
      <c r="J43" s="31" t="s">
        <v>95</v>
      </c>
    </row>
    <row r="44" spans="1:10" ht="13.5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100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101</v>
      </c>
    </row>
    <row r="48" spans="1:10" ht="24.00" thickBot="1" customHeight="1">
      <c r="A48" s="32" t="s">
        <v>102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103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104</v>
      </c>
    </row>
    <row r="50" spans="1:10" ht="24.00" thickBot="1" customHeight="1">
      <c r="A50" s="32" t="s">
        <v>105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