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<sst xmlns="http://schemas.openxmlformats.org/spreadsheetml/2006/main" count="109" uniqueCount="109">
  <si>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</si>
  <si>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QDC020</t>
  </si>
  <si>
    <t xml:space="preserve">m²</t>
  </si>
  <si>
    <t xml:space="preserve">Cobertura plana não acessível, não ventilada, ajardinada intensiva,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</si>
  <si>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 granulometria compreendida entre 3 e 8 mm e 350 kg/m³ de densidade,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LBM(SBS)-50/G-FP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</si>
  <si>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</si>
  <si>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</si>
  <si>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</si>
  <si>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</si>
  <si>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</si>
  <si>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</si>
  <si>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</si>
  <si>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</si>
  <si>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</si>
  <si>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mt01arl040a</t>
  </si>
  <si>
    <t xml:space="preserve">m³</t>
  </si>
  <si>
    <t xml:space="preserve">Argila expandida, de granulometria compreendida entre 3 e 8 mm e 350 kg/m³ de densidade, fornecida a granel,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</si>
  <si>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</si>
  <si>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</si>
  <si>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</si>
  <si>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</si>
  <si>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</si>
  <si>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</si>
  <si>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</si>
  <si>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</si>
  <si>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</si>
  <si>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</si>
  <si>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</si>
  <si>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</si>
  <si>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</si>
  <si>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</si>
  <si>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</si>
  <si>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</si>
  <si>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</si>
  <si>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</si>
  <si>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</si>
  <si>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</si>
  <si>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</si>
  <si>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</si>
  <si>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</si>
  <si>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</si>
  <si>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</si>
  <si>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</si>
  <si>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</si>
  <si>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</si>
  <si>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</si>
  <si>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</si>
  <si>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</si>
  <si>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</si>
  <si>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</si>
  <si>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</si>
  <si>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</si>
  <si>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</si>
  <si>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</si>
  <si>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</si>
  <si>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</si>
  <si>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</si>
  <si>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</si>
  <si>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</si>
  <si>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</si>
  <si>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</si>
  <si>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</si>
  <si>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</si>
  <si>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</si>
  <si>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</si>
  <si>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</si>
  <si>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</si>
  <si>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</si>
  <si>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</si>
  <si>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</si>
  <si>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</si>
  <si>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</si>
  <si>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</si>
  <si>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</si>
  <si>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</si>
  <si>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</si>
  <si>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</si>
  <si>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</si>
  <si>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</si>
  <si>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61,59€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</si>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</sst>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72.38</v>
      </c>
      <c r="I10" s="17">
        <f ca="1">ROUND(INDIRECT(ADDRESS(ROW()+(0), COLUMN()+(-3), 1))*INDIRECT(ADDRESS(ROW()+(0), COLUMN()+(-1), 1)), 2)</f>
        <v>7.24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10.36</v>
      </c>
      <c r="I16" s="17">
        <f ca="1">ROUND(INDIRECT(ADDRESS(ROW()+(0), COLUMN()+(-3), 1))*INDIRECT(ADDRESS(ROW()+(0), COLUMN()+(-1), 1)), 2)</f>
        <v>11.4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</v>
      </c>
      <c r="G18" s="16"/>
      <c r="H18" s="17">
        <v>0.68</v>
      </c>
      <c r="I18" s="17">
        <f ca="1">ROUND(INDIRECT(ADDRESS(ROW()+(0), COLUMN()+(-3), 1))*INDIRECT(ADDRESS(ROW()+(0), COLUMN()+(-1), 1)), 2)</f>
        <v>1.43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4.61</v>
      </c>
      <c r="I20" s="17">
        <f ca="1">ROUND(INDIRECT(ADDRESS(ROW()+(0), COLUMN()+(-3), 1))*INDIRECT(ADDRESS(ROW()+(0), COLUMN()+(-1), 1)), 2)</f>
        <v>4.84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0.25</v>
      </c>
      <c r="G21" s="16"/>
      <c r="H21" s="17">
        <v>19.5</v>
      </c>
      <c r="I21" s="17">
        <f ca="1">ROUND(INDIRECT(ADDRESS(ROW()+(0), COLUMN()+(-3), 1))*INDIRECT(ADDRESS(ROW()+(0), COLUMN()+(-1), 1)), 2)</f>
        <v>4.88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0.032</v>
      </c>
      <c r="G22" s="16"/>
      <c r="H22" s="17">
        <v>3.45</v>
      </c>
      <c r="I22" s="17">
        <f ca="1">ROUND(INDIRECT(ADDRESS(ROW()+(0), COLUMN()+(-3), 1))*INDIRECT(ADDRESS(ROW()+(0), COLUMN()+(-1), 1)), 2)</f>
        <v>0.11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0.098</v>
      </c>
      <c r="G23" s="16"/>
      <c r="H23" s="17">
        <v>22.68</v>
      </c>
      <c r="I23" s="17">
        <f ca="1">ROUND(INDIRECT(ADDRESS(ROW()+(0), COLUMN()+(-3), 1))*INDIRECT(ADDRESS(ROW()+(0), COLUMN()+(-1), 1)), 2)</f>
        <v>2.22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0.449</v>
      </c>
      <c r="G24" s="16"/>
      <c r="H24" s="17">
        <v>21.45</v>
      </c>
      <c r="I24" s="17">
        <f ca="1">ROUND(INDIRECT(ADDRESS(ROW()+(0), COLUMN()+(-3), 1))*INDIRECT(ADDRESS(ROW()+(0), COLUMN()+(-1), 1)), 2)</f>
        <v>9.63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0.175</v>
      </c>
      <c r="G25" s="16"/>
      <c r="H25" s="17">
        <v>22.68</v>
      </c>
      <c r="I25" s="17">
        <f ca="1">ROUND(INDIRECT(ADDRESS(ROW()+(0), COLUMN()+(-3), 1))*INDIRECT(ADDRESS(ROW()+(0), COLUMN()+(-1), 1)), 2)</f>
        <v>3.97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0.175</v>
      </c>
      <c r="G26" s="16"/>
      <c r="H26" s="17">
        <v>22.13</v>
      </c>
      <c r="I26" s="17">
        <f ca="1">ROUND(INDIRECT(ADDRESS(ROW()+(0), COLUMN()+(-3), 1))*INDIRECT(ADDRESS(ROW()+(0), COLUMN()+(-1), 1)), 2)</f>
        <v>3.87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0.055</v>
      </c>
      <c r="G27" s="16"/>
      <c r="H27" s="17">
        <v>23.31</v>
      </c>
      <c r="I27" s="17">
        <f ca="1">ROUND(INDIRECT(ADDRESS(ROW()+(0), COLUMN()+(-3), 1))*INDIRECT(ADDRESS(ROW()+(0), COLUMN()+(-1), 1)), 2)</f>
        <v>1.28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0.055</v>
      </c>
      <c r="G28" s="16"/>
      <c r="H28" s="17">
        <v>22.13</v>
      </c>
      <c r="I28" s="17">
        <f ca="1">ROUND(INDIRECT(ADDRESS(ROW()+(0), COLUMN()+(-3), 1))*INDIRECT(ADDRESS(ROW()+(0), COLUMN()+(-1), 1)), 2)</f>
        <v>1.22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0.131</v>
      </c>
      <c r="G29" s="16"/>
      <c r="H29" s="17">
        <v>22.68</v>
      </c>
      <c r="I29" s="17">
        <f ca="1">ROUND(INDIRECT(ADDRESS(ROW()+(0), COLUMN()+(-3), 1))*INDIRECT(ADDRESS(ROW()+(0), COLUMN()+(-1), 1)), 2)</f>
        <v>2.97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0.131</v>
      </c>
      <c r="G30" s="20"/>
      <c r="H30" s="21">
        <v>21.45</v>
      </c>
      <c r="I30" s="21">
        <f ca="1">ROUND(INDIRECT(ADDRESS(ROW()+(0), COLUMN()+(-3), 1))*INDIRECT(ADDRESS(ROW()+(0), COLUMN()+(-1), 1)), 2)</f>
        <v>2.81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71.29</v>
      </c>
      <c r="I31" s="24">
        <f ca="1">ROUND(INDIRECT(ADDRESS(ROW()+(0), COLUMN()+(-3), 1))*INDIRECT(ADDRESS(ROW()+(0), COLUMN()+(-1), 1))/100, 2)</f>
        <v>1.43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72.72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1.06202e+006</v>
      </c>
      <c r="F36" s="31"/>
      <c r="G36" s="31">
        <v>1.06202e+006</v>
      </c>
      <c r="H36" s="31"/>
      <c r="I36" s="31"/>
      <c r="J36" s="31" t="s">
        <v>86</v>
      </c>
    </row>
    <row r="37" spans="1:10" ht="13.5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0" t="s">
        <v>88</v>
      </c>
      <c r="B38" s="30"/>
      <c r="C38" s="30"/>
      <c r="D38" s="30"/>
      <c r="E38" s="31">
        <v>132003</v>
      </c>
      <c r="F38" s="31"/>
      <c r="G38" s="31">
        <v>162004</v>
      </c>
      <c r="H38" s="31"/>
      <c r="I38" s="31"/>
      <c r="J38" s="31"/>
    </row>
    <row r="39" spans="1:10" ht="13.50" thickBot="1" customHeight="1">
      <c r="A39" s="34" t="s">
        <v>89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2" t="s">
        <v>90</v>
      </c>
      <c r="B40" s="32"/>
      <c r="C40" s="32"/>
      <c r="D40" s="32"/>
      <c r="E40" s="33">
        <v>112010</v>
      </c>
      <c r="F40" s="33"/>
      <c r="G40" s="33">
        <v>112010</v>
      </c>
      <c r="H40" s="33"/>
      <c r="I40" s="33"/>
      <c r="J40" s="33"/>
    </row>
    <row r="41" spans="1:10" ht="13.50" thickBot="1" customHeight="1">
      <c r="A41" s="30" t="s">
        <v>91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92</v>
      </c>
    </row>
    <row r="42" spans="1:10" ht="24.00" thickBot="1" customHeight="1">
      <c r="A42" s="32" t="s">
        <v>93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94</v>
      </c>
      <c r="B43" s="30"/>
      <c r="C43" s="30"/>
      <c r="D43" s="30"/>
      <c r="E43" s="31">
        <v>172012</v>
      </c>
      <c r="F43" s="31"/>
      <c r="G43" s="31">
        <v>172013</v>
      </c>
      <c r="H43" s="31"/>
      <c r="I43" s="31"/>
      <c r="J43" s="31" t="s">
        <v>95</v>
      </c>
    </row>
    <row r="44" spans="1:10" ht="13.50" thickBot="1" customHeight="1">
      <c r="A44" s="32" t="s">
        <v>96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97</v>
      </c>
      <c r="B45" s="30"/>
      <c r="C45" s="30"/>
      <c r="D45" s="30"/>
      <c r="E45" s="31">
        <v>142010</v>
      </c>
      <c r="F45" s="31"/>
      <c r="G45" s="31">
        <v>1.10201e+006</v>
      </c>
      <c r="H45" s="31"/>
      <c r="I45" s="31"/>
      <c r="J45" s="31" t="s">
        <v>98</v>
      </c>
    </row>
    <row r="46" spans="1:10" ht="24.00" thickBot="1" customHeight="1">
      <c r="A46" s="32" t="s">
        <v>99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100</v>
      </c>
      <c r="B47" s="30"/>
      <c r="C47" s="30"/>
      <c r="D47" s="30"/>
      <c r="E47" s="31">
        <v>1.03202e+006</v>
      </c>
      <c r="F47" s="31"/>
      <c r="G47" s="31">
        <v>1.03202e+006</v>
      </c>
      <c r="H47" s="31"/>
      <c r="I47" s="31"/>
      <c r="J47" s="31" t="s">
        <v>101</v>
      </c>
    </row>
    <row r="48" spans="1:10" ht="24.00" thickBot="1" customHeight="1">
      <c r="A48" s="32" t="s">
        <v>102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103</v>
      </c>
      <c r="B49" s="30"/>
      <c r="C49" s="30"/>
      <c r="D49" s="30"/>
      <c r="E49" s="31">
        <v>1.07202e+006</v>
      </c>
      <c r="F49" s="31"/>
      <c r="G49" s="31">
        <v>1.07202e+006</v>
      </c>
      <c r="H49" s="31"/>
      <c r="I49" s="31"/>
      <c r="J49" s="31" t="s">
        <v>104</v>
      </c>
    </row>
    <row r="50" spans="1:10" ht="24.00" thickBot="1" customHeight="1">
      <c r="A50" s="32" t="s">
        <v>105</v>
      </c>
      <c r="B50" s="32"/>
      <c r="C50" s="32"/>
      <c r="D50" s="32"/>
      <c r="E50" s="33"/>
      <c r="F50" s="33"/>
      <c r="G50" s="33"/>
      <c r="H50" s="33"/>
      <c r="I50" s="33"/>
      <c r="J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4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