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<sst xmlns="http://schemas.openxmlformats.org/spreadsheetml/2006/main" count="40" uniqueCount="40">
  <si>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</si>
  <si>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QRB010</t>
  </si>
  <si>
    <t xml:space="preserve">m</t>
  </si>
  <si>
    <t xml:space="preserve">Remate lateral de cobertura com perfil.</t>
  </si>
  <si>
    <r>
      <rPr>
        <sz val="8.25"/>
        <color rgb="FF000000"/>
        <rFont val="Arial"/>
        <family val="2"/>
      </rPr>
      <t xml:space="preserve">Remate lateral de cobertura com perfil de remate inferior de aço inoxidável AISI 304, de 15 mm de altura, com perfurações trapezoidais para a sua fixação e pingadeira. Inclusive cimento cola, peças especiais e silicone neutro.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</si>
  <si>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</si>
  <si>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</si>
  <si>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</si>
  <si>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</si>
  <si>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</si>
  <si>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</si>
  <si>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</si>
  <si>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</si>
  <si>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C2, segundo NP EN 12004, cor cinzento.</t>
  </si>
  <si>
    <t xml:space="preserve">mt20pcs130jal2</t>
  </si>
  <si>
    <t xml:space="preserve">m</t>
  </si>
  <si>
    <t xml:space="preserve">Perfil de remate inferior de aço inoxidável AISI 304, de 15 mm de altura, com perfurações trapezoidais para a sua fixação e pingadeira, fornecido em barras de 2,5 m de comprimento.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</si>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</sst>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0.18</v>
      </c>
      <c r="G9" s="11"/>
      <c r="H9" s="13">
        <v>0.41</v>
      </c>
      <c r="I9" s="13">
        <f ca="1">ROUND(INDIRECT(ADDRESS(ROW()+(0), COLUMN()+(-3), 1))*INDIRECT(ADDRESS(ROW()+(0), COLUMN()+(-1), 1)), 2)</f>
        <v>0.07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32.95</v>
      </c>
      <c r="I10" s="17">
        <f ca="1">ROUND(INDIRECT(ADDRESS(ROW()+(0), COLUMN()+(-3), 1))*INDIRECT(ADDRESS(ROW()+(0), COLUMN()+(-1), 1)), 2)</f>
        <v>36.25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3.13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0.164</v>
      </c>
      <c r="G12" s="16"/>
      <c r="H12" s="17">
        <v>22.68</v>
      </c>
      <c r="I12" s="17">
        <f ca="1">ROUND(INDIRECT(ADDRESS(ROW()+(0), COLUMN()+(-3), 1))*INDIRECT(ADDRESS(ROW()+(0), COLUMN()+(-1), 1)), 2)</f>
        <v>3.72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0.164</v>
      </c>
      <c r="G13" s="20"/>
      <c r="H13" s="21">
        <v>21.45</v>
      </c>
      <c r="I13" s="21">
        <f ca="1">ROUND(INDIRECT(ADDRESS(ROW()+(0), COLUMN()+(-3), 1))*INDIRECT(ADDRESS(ROW()+(0), COLUMN()+(-1), 1)), 2)</f>
        <v>3.52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43.59</v>
      </c>
      <c r="I14" s="24">
        <f ca="1">ROUND(INDIRECT(ADDRESS(ROW()+(0), COLUMN()+(-3), 1))*INDIRECT(ADDRESS(ROW()+(0), COLUMN()+(-1), 1))/100, 2)</f>
        <v>0.87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44.46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142013</v>
      </c>
      <c r="F19" s="31"/>
      <c r="G19" s="31">
        <v>172013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