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<sst xmlns="http://schemas.openxmlformats.org/spreadsheetml/2006/main" count="45" uniqueCount="45">
  <si>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</si>
  <si>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RAC010</t>
  </si>
  <si>
    <t xml:space="preserve">m²</t>
  </si>
  <si>
    <t xml:space="preserve">Revestimento interior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</si>
  <si>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interior com peças de grés porcelânico esmaltado, acabamento polido, de 200x200x10 mm, gama média, capacidade de absorção de água E&lt;0,5%, grupo BIa,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amarelo,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</si>
  <si>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</si>
  <si>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</si>
  <si>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</si>
  <si>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</si>
  <si>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</si>
  <si>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</si>
  <si>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</si>
  <si>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</si>
  <si>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</si>
  <si>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</si>
  <si>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</si>
  <si>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</si>
  <si>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mt09mcp020lF</t>
  </si>
  <si>
    <t xml:space="preserve">kg</t>
  </si>
  <si>
    <t xml:space="preserve">Argamassa de juntas cimentosa melhorada, com absorção de água reduzida e resistência elevada à abrasão, tipo CG2 W A, segundo EN 13888, cor amarelo,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</si>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</sst>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16.54</v>
      </c>
      <c r="J10" s="17">
        <f ca="1">ROUND(INDIRECT(ADDRESS(ROW()+(0), COLUMN()+(-3), 1))*INDIRECT(ADDRESS(ROW()+(0), COLUMN()+(-1), 1)), 2)</f>
        <v>17.37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1.43</v>
      </c>
      <c r="J11" s="17">
        <f ca="1">ROUND(INDIRECT(ADDRESS(ROW()+(0), COLUMN()+(-3), 1))*INDIRECT(ADDRESS(ROW()+(0), COLUMN()+(-1), 1)), 2)</f>
        <v>0.72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0.495</v>
      </c>
      <c r="H13" s="16"/>
      <c r="I13" s="17">
        <v>22.68</v>
      </c>
      <c r="J13" s="17">
        <f ca="1">ROUND(INDIRECT(ADDRESS(ROW()+(0), COLUMN()+(-3), 1))*INDIRECT(ADDRESS(ROW()+(0), COLUMN()+(-1), 1)), 2)</f>
        <v>11.23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37.57</v>
      </c>
      <c r="J15" s="24">
        <f ca="1">ROUND(INDIRECT(ADDRESS(ROW()+(0), COLUMN()+(-3), 1))*INDIRECT(ADDRESS(ROW()+(0), COLUMN()+(-1), 1))/100, 2)</f>
        <v>0.75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142013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172013</v>
      </c>
      <c r="G22" s="32"/>
      <c r="H22" s="32">
        <v>172014</v>
      </c>
      <c r="I22" s="32"/>
      <c r="J22" s="32"/>
      <c r="K22" s="32" t="s">
        <v>40</v>
      </c>
    </row>
    <row r="23" spans="1:11" ht="24.0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