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<sst xmlns="http://schemas.openxmlformats.org/spreadsheetml/2006/main" count="43" uniqueCount="43">
  <si>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</si>
  <si>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RAC130</t>
  </si>
  <si>
    <t xml:space="preserve">m²</t>
  </si>
  <si>
    <t xml:space="preserve">Revestimento exterior com mosaico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</si>
  <si>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mosaico de grés porcelânico, acabamento polido, com pastilhas de 25x25x5 mm montadas numa malha, gama média, capacidade de absorção de água E&lt;0,5%, grupo BIa, segundo NP EN 14411. SUPORTE: paramento de betão, vertical. COLOCAÇÃO: em camada fina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bege,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</si>
  <si>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</si>
  <si>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</si>
  <si>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</si>
  <si>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</si>
  <si>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</si>
  <si>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</si>
  <si>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</si>
  <si>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</si>
  <si>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</si>
  <si>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mt19abp110ob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</si>
  <si>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</si>
  <si>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14411.</t>
  </si>
  <si>
    <t xml:space="preserve">mt09mcp020bD</t>
  </si>
  <si>
    <t xml:space="preserve">kg</t>
  </si>
  <si>
    <t xml:space="preserve">Argamassa de juntas cimentosa melhorada, com absorção de água reduzida e resistência elevada à abrasão, tipo CG2 W A, segundo EN 13888, cor bege,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</si>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</sst>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0.69</v>
      </c>
      <c r="J9" s="13">
        <f ca="1">ROUND(INDIRECT(ADDRESS(ROW()+(0), COLUMN()+(-3), 1))*INDIRECT(ADDRESS(ROW()+(0), COLUMN()+(-1), 1)), 2)</f>
        <v>2.76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1.46</v>
      </c>
      <c r="J11" s="17">
        <f ca="1">ROUND(INDIRECT(ADDRESS(ROW()+(0), COLUMN()+(-3), 1))*INDIRECT(ADDRESS(ROW()+(0), COLUMN()+(-1), 1)), 2)</f>
        <v>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0.498</v>
      </c>
      <c r="H12" s="16"/>
      <c r="I12" s="17">
        <v>22.68</v>
      </c>
      <c r="J12" s="17">
        <f ca="1">ROUND(INDIRECT(ADDRESS(ROW()+(0), COLUMN()+(-3), 1))*INDIRECT(ADDRESS(ROW()+(0), COLUMN()+(-1), 1)), 2)</f>
        <v>11.29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0.249</v>
      </c>
      <c r="H13" s="20"/>
      <c r="I13" s="21">
        <v>22.13</v>
      </c>
      <c r="J13" s="21">
        <f ca="1">ROUND(INDIRECT(ADDRESS(ROW()+(0), COLUMN()+(-3), 1))*INDIRECT(ADDRESS(ROW()+(0), COLUMN()+(-1), 1)), 2)</f>
        <v>5.51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35.17</v>
      </c>
      <c r="J14" s="24">
        <f ca="1">ROUND(INDIRECT(ADDRESS(ROW()+(0), COLUMN()+(-3), 1))*INDIRECT(ADDRESS(ROW()+(0), COLUMN()+(-1), 1))/100, 2)</f>
        <v>0.7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35.87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172013</v>
      </c>
      <c r="G21" s="31"/>
      <c r="H21" s="31">
        <v>172014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