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<sst xmlns="http://schemas.openxmlformats.org/spreadsheetml/2006/main" count="45" uniqueCount="45">
  <si>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</si>
  <si>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RBE005</t>
  </si>
  <si>
    <t xml:space="preserve">m²</t>
  </si>
  <si>
    <t xml:space="preserve">Camada de argamassa de cimento sobre paramento exterior.</t>
  </si>
  <si>
    <r>
      <rPr>
        <sz val="8.25"/>
        <color rgb="FF000000"/>
        <rFont val="Arial"/>
        <family val="2"/>
      </rPr>
      <t xml:space="preserve">Camada de argamassa de cimento, tipo CR CSIV W2, segundo EN 998-1, cor branca, de 10 mm de espessura, com aplicação de mestras, com acabamento afagado, aplicada manualmente, sobre paramento exterior de alvenaria cerâmica, vertical; com prévia aplicação de ponte de aderência, composto de resinas sintéticas, cargas minerais e aditivos orgânicos e inorgânicos, para regularizar a porosidade e melhorar a aderência do suporte, deficiente em 1% da superfície suporte. Inclusive perfis de PVC, para formação de juntas e malha de fibra de vidro anti-álcalis nas mudanças de material e nas testas de laje, para evitar fissuras. O preço inclui a protecção dos elementos da envolvente que possam ser afectados durante os trabalhos e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</si>
  <si>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</si>
  <si>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</si>
  <si>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</si>
  <si>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</si>
  <si>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</si>
  <si>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</si>
  <si>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mt28mop110b</t>
  </si>
  <si>
    <t xml:space="preserve">kg</t>
  </si>
  <si>
    <t xml:space="preserve">Ponte de aderência, para incrementar a aderência entre argamassas à base de cimento e/ou cal e suportes de betão, composto de resinas sintéticas, cargas minerais e aditivos orgânicos e inorgânicos.</t>
  </si>
  <si>
    <t xml:space="preserve">mt08aaa010a</t>
  </si>
  <si>
    <t xml:space="preserve">m³</t>
  </si>
  <si>
    <t xml:space="preserve">Água.</t>
  </si>
  <si>
    <t xml:space="preserve">mt28mop210h</t>
  </si>
  <si>
    <t xml:space="preserve">kg</t>
  </si>
  <si>
    <t xml:space="preserve">Argamassa de cimento, tipo CR CSIV W2, segundo EN 998-1, para utilização em interiores ou em exteriores, cor branca, composta por cimento de alta resistência, inertes seleccionados e outros aditivos, fornecida em sacos.</t>
  </si>
  <si>
    <t xml:space="preserve">mt28mon040a</t>
  </si>
  <si>
    <t xml:space="preserve">m²</t>
  </si>
  <si>
    <t xml:space="preserve">Malha de fibra de vidro, anti-álcalis, de 10x10 mm de vão de malha, de 750 a 900 microns de espessura e de 200 a 250 g/m² de massa superficial, com 25 kp/cm² de resistência à tracção, para armar argamassas.</t>
  </si>
  <si>
    <t xml:space="preserve">mt28mon030</t>
  </si>
  <si>
    <t xml:space="preserve">m</t>
  </si>
  <si>
    <t xml:space="preserve">Perfil para juntas de PVC.</t>
  </si>
  <si>
    <t xml:space="preserve">mo039</t>
  </si>
  <si>
    <t xml:space="preserve">h</t>
  </si>
  <si>
    <t xml:space="preserve">Oficial de 1ª rebocador.</t>
  </si>
  <si>
    <t xml:space="preserve">mo111</t>
  </si>
  <si>
    <t xml:space="preserve">h</t>
  </si>
  <si>
    <t xml:space="preserve">Operário especializado rebocador.</t>
  </si>
  <si>
    <t xml:space="preserve">%</t>
  </si>
  <si>
    <t xml:space="preserve">Custos directos complementares</t>
  </si>
  <si>
    <t xml:space="preserve">Custo de manutenção decenal: 1,08€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</si>
  <si>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</si>
  <si>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</si>
  <si>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</si>
  <si>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</si>
  <si>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</si>
  <si>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998-1:2016</t>
  </si>
  <si>
    <t xml:space="preserve">Especificação  de  argamassas  para  alvenaria  — Parte  1:  Argamassas  para  rebocos  interiores  e exteriores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</si>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</sst>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2.21" customWidth="1"/>
    <col min="5" max="5" width="73.7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0.003</v>
      </c>
      <c r="H9" s="11"/>
      <c r="I9" s="13">
        <v>2.23</v>
      </c>
      <c r="J9" s="13">
        <f ca="1">ROUND(INDIRECT(ADDRESS(ROW()+(0), COLUMN()+(-3), 1))*INDIRECT(ADDRESS(ROW()+(0), COLUMN()+(-1), 1)), 2)</f>
        <v>0.01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0.005</v>
      </c>
      <c r="H10" s="16"/>
      <c r="I10" s="17">
        <v>1.5</v>
      </c>
      <c r="J10" s="17">
        <f ca="1">ROUND(INDIRECT(ADDRESS(ROW()+(0), COLUMN()+(-3), 1))*INDIRECT(ADDRESS(ROW()+(0), COLUMN()+(-1), 1)), 2)</f>
        <v>0.01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18</v>
      </c>
      <c r="H11" s="16"/>
      <c r="I11" s="17">
        <v>0.19</v>
      </c>
      <c r="J11" s="17">
        <f ca="1">ROUND(INDIRECT(ADDRESS(ROW()+(0), COLUMN()+(-3), 1))*INDIRECT(ADDRESS(ROW()+(0), COLUMN()+(-1), 1)), 2)</f>
        <v>3.42</v>
      </c>
      <c r="K11" s="17"/>
    </row>
    <row r="12" spans="1:11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0.21</v>
      </c>
      <c r="H12" s="16"/>
      <c r="I12" s="17">
        <v>2.41</v>
      </c>
      <c r="J12" s="17">
        <f ca="1">ROUND(INDIRECT(ADDRESS(ROW()+(0), COLUMN()+(-3), 1))*INDIRECT(ADDRESS(ROW()+(0), COLUMN()+(-1), 1)), 2)</f>
        <v>0.51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0.75</v>
      </c>
      <c r="H13" s="16"/>
      <c r="I13" s="17">
        <v>0.35</v>
      </c>
      <c r="J13" s="17">
        <f ca="1">ROUND(INDIRECT(ADDRESS(ROW()+(0), COLUMN()+(-3), 1))*INDIRECT(ADDRESS(ROW()+(0), COLUMN()+(-1), 1)), 2)</f>
        <v>0.26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0.607</v>
      </c>
      <c r="H14" s="16"/>
      <c r="I14" s="17">
        <v>22.68</v>
      </c>
      <c r="J14" s="17">
        <f ca="1">ROUND(INDIRECT(ADDRESS(ROW()+(0), COLUMN()+(-3), 1))*INDIRECT(ADDRESS(ROW()+(0), COLUMN()+(-1), 1)), 2)</f>
        <v>13.77</v>
      </c>
      <c r="K14" s="17"/>
    </row>
    <row r="15" spans="1:11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19"/>
      <c r="G15" s="20">
        <v>0.38</v>
      </c>
      <c r="H15" s="20"/>
      <c r="I15" s="21">
        <v>22.36</v>
      </c>
      <c r="J15" s="21">
        <f ca="1">ROUND(INDIRECT(ADDRESS(ROW()+(0), COLUMN()+(-3), 1))*INDIRECT(ADDRESS(ROW()+(0), COLUMN()+(-1), 1)), 2)</f>
        <v>8.5</v>
      </c>
      <c r="K15" s="21"/>
    </row>
    <row r="16" spans="1:11" ht="13.50" thickBot="1" customHeight="1">
      <c r="A16" s="19"/>
      <c r="B16" s="19"/>
      <c r="C16" s="22" t="s">
        <v>32</v>
      </c>
      <c r="D16" s="22"/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26.48</v>
      </c>
      <c r="J16" s="24">
        <f ca="1">ROUND(INDIRECT(ADDRESS(ROW()+(0), COLUMN()+(-3), 1))*INDIRECT(ADDRESS(ROW()+(0), COLUMN()+(-1), 1))/100, 2)</f>
        <v>0.53</v>
      </c>
      <c r="K16" s="24"/>
    </row>
    <row r="17" spans="1:11" ht="13.50" thickBot="1" customHeight="1">
      <c r="A17" s="25" t="s">
        <v>34</v>
      </c>
      <c r="B17" s="25"/>
      <c r="C17" s="26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27.01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1.18202e+006</v>
      </c>
      <c r="G21" s="31"/>
      <c r="H21" s="31">
        <v>1.18202e+006</v>
      </c>
      <c r="I21" s="31"/>
      <c r="J21" s="31"/>
      <c r="K21" s="31">
        <v>4</v>
      </c>
    </row>
    <row r="22" spans="1:11" ht="24.00" thickBot="1" customHeight="1">
      <c r="A22" s="32" t="s">
        <v>41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6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