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<sst xmlns="http://schemas.openxmlformats.org/spreadsheetml/2006/main" count="39" uniqueCount="39">
  <si>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</si>
  <si>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RBE010</t>
  </si>
  <si>
    <t xml:space="preserve">m²</t>
  </si>
  <si>
    <t xml:space="preserve">Camada base de argamassa de cimento sobre paramento exterior.</t>
  </si>
  <si>
    <r>
      <rPr>
        <sz val="8.25"/>
        <color rgb="FF000000"/>
        <rFont val="Arial"/>
        <family val="2"/>
      </rPr>
      <t xml:space="preserve">Camada base de argamassa de cimento, tipo GP CSIII W2, segundo EN 998-1, cor cinzento, de 10 mm de espessura, com aplicação de mestras, com acabamento rugoso, aplicada manualmente, sobre paramento exterior de alvenaria cerâmica, vertical. Inclusive perfis de PVC, para formação de juntas.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</si>
  <si>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</si>
  <si>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</si>
  <si>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</si>
  <si>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</si>
  <si>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</si>
  <si>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</si>
  <si>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</si>
  <si>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</si>
  <si>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</si>
  <si>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mt28mop190b</t>
  </si>
  <si>
    <t xml:space="preserve">kg</t>
  </si>
  <si>
    <t xml:space="preserve">Argamassa de cimento, tipo GP CSIII W2, segundo EN 998-1, para utilização em exteriores, cor cinzento, composta por cimento de alta resistência, inertes seleccionados e outros aditivos, fornecida em sacos.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</si>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</sst>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16</v>
      </c>
      <c r="H10" s="16"/>
      <c r="I10" s="17">
        <v>0.15</v>
      </c>
      <c r="J10" s="17">
        <f ca="1">ROUND(INDIRECT(ADDRESS(ROW()+(0), COLUMN()+(-3), 1))*INDIRECT(ADDRESS(ROW()+(0), COLUMN()+(-1), 1)), 2)</f>
        <v>2.4</v>
      </c>
      <c r="K10" s="17"/>
    </row>
    <row r="11" spans="1:11" ht="13.50" thickBot="1" customHeight="1">
      <c r="A11" s="14" t="s">
        <v>17</v>
      </c>
      <c r="B11" s="14"/>
      <c r="C11" s="15" t="s">
        <v>18</v>
      </c>
      <c r="D11" s="15"/>
      <c r="E11" s="14" t="s">
        <v>19</v>
      </c>
      <c r="F11" s="14"/>
      <c r="G11" s="16">
        <v>0.75</v>
      </c>
      <c r="H11" s="16"/>
      <c r="I11" s="17">
        <v>0.35</v>
      </c>
      <c r="J11" s="17">
        <f ca="1">ROUND(INDIRECT(ADDRESS(ROW()+(0), COLUMN()+(-3), 1))*INDIRECT(ADDRESS(ROW()+(0), COLUMN()+(-1), 1)), 2)</f>
        <v>0.26</v>
      </c>
      <c r="K11" s="17"/>
    </row>
    <row r="12" spans="1:11" ht="13.50" thickBot="1" customHeight="1">
      <c r="A12" s="14" t="s">
        <v>20</v>
      </c>
      <c r="B12" s="14"/>
      <c r="C12" s="15" t="s">
        <v>21</v>
      </c>
      <c r="D12" s="15"/>
      <c r="E12" s="14" t="s">
        <v>22</v>
      </c>
      <c r="F12" s="14"/>
      <c r="G12" s="16">
        <v>0.516</v>
      </c>
      <c r="H12" s="16"/>
      <c r="I12" s="17">
        <v>22.68</v>
      </c>
      <c r="J12" s="17">
        <f ca="1">ROUND(INDIRECT(ADDRESS(ROW()+(0), COLUMN()+(-3), 1))*INDIRECT(ADDRESS(ROW()+(0), COLUMN()+(-1), 1)), 2)</f>
        <v>11.7</v>
      </c>
      <c r="K12" s="17"/>
    </row>
    <row r="13" spans="1:11" ht="13.50" thickBot="1" customHeight="1">
      <c r="A13" s="14" t="s">
        <v>23</v>
      </c>
      <c r="B13" s="14"/>
      <c r="C13" s="18" t="s">
        <v>24</v>
      </c>
      <c r="D13" s="18"/>
      <c r="E13" s="19" t="s">
        <v>25</v>
      </c>
      <c r="F13" s="19"/>
      <c r="G13" s="20">
        <v>0.29</v>
      </c>
      <c r="H13" s="20"/>
      <c r="I13" s="21">
        <v>22.36</v>
      </c>
      <c r="J13" s="21">
        <f ca="1">ROUND(INDIRECT(ADDRESS(ROW()+(0), COLUMN()+(-3), 1))*INDIRECT(ADDRESS(ROW()+(0), COLUMN()+(-1), 1)), 2)</f>
        <v>6.48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20.85</v>
      </c>
      <c r="J14" s="24">
        <f ca="1">ROUND(INDIRECT(ADDRESS(ROW()+(0), COLUMN()+(-3), 1))*INDIRECT(ADDRESS(ROW()+(0), COLUMN()+(-1), 1))/100, 2)</f>
        <v>0.42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21.27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1.18202e+006</v>
      </c>
      <c r="G19" s="31"/>
      <c r="H19" s="31">
        <v>1.18202e+006</v>
      </c>
      <c r="I19" s="31"/>
      <c r="J19" s="31"/>
      <c r="K19" s="31">
        <v>4</v>
      </c>
    </row>
    <row r="20" spans="1:11" ht="24.00" thickBot="1" customHeight="1">
      <c r="A20" s="32" t="s">
        <v>35</v>
      </c>
      <c r="B20" s="32"/>
      <c r="C20" s="32"/>
      <c r="D20" s="32"/>
      <c r="E20" s="32"/>
      <c r="F20" s="33"/>
      <c r="G20" s="33"/>
      <c r="H20" s="33"/>
      <c r="I20" s="33"/>
      <c r="J20" s="33"/>
      <c r="K20" s="33"/>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