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<sst xmlns="http://schemas.openxmlformats.org/spreadsheetml/2006/main" count="42" uniqueCount="42">
  <si>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</si>
  <si>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RBE070</t>
  </si>
  <si>
    <t xml:space="preserve">m²</t>
  </si>
  <si>
    <t xml:space="preserve">Camada final de argamassa de cimento sobre camada base, em paramento interior.</t>
  </si>
  <si>
    <r>
      <rPr>
        <sz val="8.25"/>
        <color rgb="FF000000"/>
        <rFont val="Arial"/>
        <family val="2"/>
      </rPr>
      <t xml:space="preserve">Camada final de argamassa de cimento, tipo GP CSIII W2, segundo EN 998-1, cor branca, de 5 mm de espessura, com acabamento liso, aplicada manualmente, sobre camada base de argamassa, em paramento interior vertical, até 3 m de altura; com prévia aplicação de primário regulador da absorção, para regularizar a porosidade e melhorar a aderência do suporte, deficiente em 1% da superfície suporte.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</si>
  <si>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</si>
  <si>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</si>
  <si>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</si>
  <si>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</si>
  <si>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</si>
  <si>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</si>
  <si>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mt09moc005b</t>
  </si>
  <si>
    <t xml:space="preserve">kg</t>
  </si>
  <si>
    <t xml:space="preserve">Primário regulador da absorção, para a fixação de suportes desagregáveis e melhorar a aderência dos suportes absorventes.</t>
  </si>
  <si>
    <t xml:space="preserve">mt08aaa010a</t>
  </si>
  <si>
    <t xml:space="preserve">m³</t>
  </si>
  <si>
    <t xml:space="preserve">Água.</t>
  </si>
  <si>
    <t xml:space="preserve">mt28esc070d</t>
  </si>
  <si>
    <t xml:space="preserve">kg</t>
  </si>
  <si>
    <t xml:space="preserve">Argamassa de cimento, tipo GP CSIII W2, segundo EN 998-1, para utilização em interiores ou em exteriores, cor branca, composta por cimento branco, pó de mármore, aditivos hidrofugantes e aditivos orgânicos e inorgânicos específicos,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</si>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</sst>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0.002</v>
      </c>
      <c r="H9" s="11"/>
      <c r="I9" s="13">
        <v>7.97</v>
      </c>
      <c r="J9" s="13">
        <f ca="1">ROUND(INDIRECT(ADDRESS(ROW()+(0), COLUMN()+(-3), 1))*INDIRECT(ADDRESS(ROW()+(0), COLUMN()+(-1), 1)), 2)</f>
        <v>0.02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8.5</v>
      </c>
      <c r="H11" s="16"/>
      <c r="I11" s="17">
        <v>0.23</v>
      </c>
      <c r="J11" s="17">
        <f ca="1">ROUND(INDIRECT(ADDRESS(ROW()+(0), COLUMN()+(-3), 1))*INDIRECT(ADDRESS(ROW()+(0), COLUMN()+(-1), 1)), 2)</f>
        <v>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0.1</v>
      </c>
      <c r="J12" s="17">
        <f ca="1">ROUND(INDIRECT(ADDRESS(ROW()+(0), COLUMN()+(-3), 1))*INDIRECT(ADDRESS(ROW()+(0), COLUMN()+(-1), 1)), 2)</f>
        <v>0.1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0.57</v>
      </c>
      <c r="H13" s="16"/>
      <c r="I13" s="17">
        <v>22.68</v>
      </c>
      <c r="J13" s="17">
        <f ca="1">ROUND(INDIRECT(ADDRESS(ROW()+(0), COLUMN()+(-3), 1))*INDIRECT(ADDRESS(ROW()+(0), COLUMN()+(-1), 1)), 2)</f>
        <v>12.93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0.292</v>
      </c>
      <c r="H14" s="20"/>
      <c r="I14" s="21">
        <v>22.36</v>
      </c>
      <c r="J14" s="21">
        <f ca="1">ROUND(INDIRECT(ADDRESS(ROW()+(0), COLUMN()+(-3), 1))*INDIRECT(ADDRESS(ROW()+(0), COLUMN()+(-1), 1)), 2)</f>
        <v>6.53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4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21.55</v>
      </c>
      <c r="J15" s="24">
        <f ca="1">ROUND(INDIRECT(ADDRESS(ROW()+(0), COLUMN()+(-3), 1))*INDIRECT(ADDRESS(ROW()+(0), COLUMN()+(-1), 1))/100, 2)</f>
        <v>0.86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22.41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