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<sst xmlns="http://schemas.openxmlformats.org/spreadsheetml/2006/main" count="42" uniqueCount="42">
  <si>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</si>
  <si>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RBT010</t>
  </si>
  <si>
    <t xml:space="preserve">m²</t>
  </si>
  <si>
    <t xml:space="preserve">Camada de argamassa de cimento fotocatalítico sobre paramento exterior.</t>
  </si>
  <si>
    <r>
      <rPr>
        <sz val="8.25"/>
        <color rgb="FF000000"/>
        <rFont val="Arial"/>
        <family val="2"/>
      </rPr>
      <t xml:space="preserve">Camada de argamassa de cimento fotocatalítico, tipo CR CSIV W2, segundo EN 998-1, cor branca, de 15 mm de espessura, com aplicação de mestras, com acabamento afagado, aplicada manualmente, sobre paramento exterior de alvenaria de bloco de betão celular, vertical. Inclusive perfis de PVC, para formação de juntas e malha de fibra de vidro anti-álcalis nas mudanças de material e nas testas de laje, para evitar fissuras.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</si>
  <si>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</si>
  <si>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</si>
  <si>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</si>
  <si>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</si>
  <si>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</si>
  <si>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</si>
  <si>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mt08aaa010a</t>
  </si>
  <si>
    <t xml:space="preserve">m³</t>
  </si>
  <si>
    <t xml:space="preserve">Água.</t>
  </si>
  <si>
    <t xml:space="preserve">mt28mop211d</t>
  </si>
  <si>
    <t xml:space="preserve">kg</t>
  </si>
  <si>
    <t xml:space="preserve">Argamassa de cimento fotocatalítico, tipo CR CSIV W2, segundo EN 998-1, para utilização em exteriores, cor branca, composta por cimento fotocatalítico, descontaminante e auto-limpável, pó de mármore e aditivos orgânicos e inorgânicos.</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</si>
  <si>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</si>
  <si>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</si>
  <si>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</si>
  <si>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mt28mon030</t>
  </si>
  <si>
    <t xml:space="preserve">m</t>
  </si>
  <si>
    <t xml:space="preserve">Perfil para juntas de PVC.</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</si>
  <si>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</si>
  <si>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</si>
  <si>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</si>
  <si>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</si>
  <si>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</si>
  <si>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</si>
  <si>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</si>
  <si>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</si>
  <si>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Custo de manutenção decenal: 2,71€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</si>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</sst>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73.7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0.005</v>
      </c>
      <c r="H9" s="11"/>
      <c r="I9" s="13">
        <v>1.5</v>
      </c>
      <c r="J9" s="13">
        <f ca="1">ROUND(INDIRECT(ADDRESS(ROW()+(0), COLUMN()+(-3), 1))*INDIRECT(ADDRESS(ROW()+(0), COLUMN()+(-1), 1)), 2)</f>
        <v>0.01</v>
      </c>
      <c r="K9" s="13"/>
    </row>
    <row r="10" spans="1:11" ht="34.50" thickBot="1" customHeight="1">
      <c r="A10" s="14" t="s">
        <v>14</v>
      </c>
      <c r="B10" s="14"/>
      <c r="C10" s="15" t="s">
        <v>15</v>
      </c>
      <c r="D10" s="15"/>
      <c r="E10" s="14" t="s">
        <v>16</v>
      </c>
      <c r="F10" s="14"/>
      <c r="G10" s="16">
        <v>24</v>
      </c>
      <c r="H10" s="16"/>
      <c r="I10" s="17">
        <v>0.91</v>
      </c>
      <c r="J10" s="17">
        <f ca="1">ROUND(INDIRECT(ADDRESS(ROW()+(0), COLUMN()+(-3), 1))*INDIRECT(ADDRESS(ROW()+(0), COLUMN()+(-1), 1)), 2)</f>
        <v>21.84</v>
      </c>
      <c r="K10" s="17"/>
    </row>
    <row r="11" spans="1:11" ht="34.50" thickBot="1" customHeight="1">
      <c r="A11" s="14" t="s">
        <v>17</v>
      </c>
      <c r="B11" s="14"/>
      <c r="C11" s="15" t="s">
        <v>18</v>
      </c>
      <c r="D11" s="15"/>
      <c r="E11" s="14" t="s">
        <v>19</v>
      </c>
      <c r="F11" s="14"/>
      <c r="G11" s="16">
        <v>0.21</v>
      </c>
      <c r="H11" s="16"/>
      <c r="I11" s="17">
        <v>2.41</v>
      </c>
      <c r="J11" s="17">
        <f ca="1">ROUND(INDIRECT(ADDRESS(ROW()+(0), COLUMN()+(-3), 1))*INDIRECT(ADDRESS(ROW()+(0), COLUMN()+(-1), 1)), 2)</f>
        <v>0.51</v>
      </c>
      <c r="K11" s="17"/>
    </row>
    <row r="12" spans="1:11" ht="13.50" thickBot="1" customHeight="1">
      <c r="A12" s="14" t="s">
        <v>20</v>
      </c>
      <c r="B12" s="14"/>
      <c r="C12" s="15" t="s">
        <v>21</v>
      </c>
      <c r="D12" s="15"/>
      <c r="E12" s="14" t="s">
        <v>22</v>
      </c>
      <c r="F12" s="14"/>
      <c r="G12" s="16">
        <v>0.75</v>
      </c>
      <c r="H12" s="16"/>
      <c r="I12" s="17">
        <v>0.35</v>
      </c>
      <c r="J12" s="17">
        <f ca="1">ROUND(INDIRECT(ADDRESS(ROW()+(0), COLUMN()+(-3), 1))*INDIRECT(ADDRESS(ROW()+(0), COLUMN()+(-1), 1)), 2)</f>
        <v>0.26</v>
      </c>
      <c r="K12" s="17"/>
    </row>
    <row r="13" spans="1:11" ht="13.50" thickBot="1" customHeight="1">
      <c r="A13" s="14" t="s">
        <v>23</v>
      </c>
      <c r="B13" s="14"/>
      <c r="C13" s="15" t="s">
        <v>24</v>
      </c>
      <c r="D13" s="15"/>
      <c r="E13" s="14" t="s">
        <v>25</v>
      </c>
      <c r="F13" s="14"/>
      <c r="G13" s="16">
        <v>0.552</v>
      </c>
      <c r="H13" s="16"/>
      <c r="I13" s="17">
        <v>22.68</v>
      </c>
      <c r="J13" s="17">
        <f ca="1">ROUND(INDIRECT(ADDRESS(ROW()+(0), COLUMN()+(-3), 1))*INDIRECT(ADDRESS(ROW()+(0), COLUMN()+(-1), 1)), 2)</f>
        <v>12.52</v>
      </c>
      <c r="K13" s="17"/>
    </row>
    <row r="14" spans="1:11" ht="13.50" thickBot="1" customHeight="1">
      <c r="A14" s="14" t="s">
        <v>26</v>
      </c>
      <c r="B14" s="14"/>
      <c r="C14" s="18" t="s">
        <v>27</v>
      </c>
      <c r="D14" s="18"/>
      <c r="E14" s="19" t="s">
        <v>28</v>
      </c>
      <c r="F14" s="19"/>
      <c r="G14" s="20">
        <v>0.346</v>
      </c>
      <c r="H14" s="20"/>
      <c r="I14" s="21">
        <v>22.36</v>
      </c>
      <c r="J14" s="21">
        <f ca="1">ROUND(INDIRECT(ADDRESS(ROW()+(0), COLUMN()+(-3), 1))*INDIRECT(ADDRESS(ROW()+(0), COLUMN()+(-1), 1)), 2)</f>
        <v>7.74</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42.88</v>
      </c>
      <c r="J15" s="24">
        <f ca="1">ROUND(INDIRECT(ADDRESS(ROW()+(0), COLUMN()+(-3), 1))*INDIRECT(ADDRESS(ROW()+(0), COLUMN()+(-1), 1))/100, 2)</f>
        <v>0.86</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43.74</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1.18202e+006</v>
      </c>
      <c r="G20" s="31"/>
      <c r="H20" s="31">
        <v>1.18202e+006</v>
      </c>
      <c r="I20" s="31"/>
      <c r="J20" s="31"/>
      <c r="K20" s="31">
        <v>4</v>
      </c>
    </row>
    <row r="21" spans="1:11" ht="24.0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