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<sst xmlns="http://schemas.openxmlformats.org/spreadsheetml/2006/main" count="42" uniqueCount="42">
  <si>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</si>
  <si>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RBT020</t>
  </si>
  <si>
    <t xml:space="preserve">m²</t>
  </si>
  <si>
    <t xml:space="preserve">Camada final de argamassa de cimento fotocatalítico sobre camada base, em paramento exterior.</t>
  </si>
  <si>
    <r>
      <rPr>
        <sz val="8.25"/>
        <color rgb="FF000000"/>
        <rFont val="Arial"/>
        <family val="2"/>
      </rPr>
      <t xml:space="preserve">Camada final argamassa de cimento fotocatalítico, tipo CR CSIV W2, segundo EN 998-1, cor branca, de 10 mm de espessura, com acabamento liso, aplicada manualmente, sobre camada base de argamassa, em paramento exterior, vertical; com prévia aplicação de primário endurecedor, à base de resinas de poliuretano, para melhorar a dureza superficial do suporte, deficiente em 1% da superfície suporte.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</si>
  <si>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</si>
  <si>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</si>
  <si>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</si>
  <si>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</si>
  <si>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</si>
  <si>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</si>
  <si>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mt27pfp020b</t>
  </si>
  <si>
    <t xml:space="preserve">l</t>
  </si>
  <si>
    <t xml:space="preserve">Primário endurecedor, à base de resinas de poliuretano, para a fixação de suportes desagregáveis.</t>
  </si>
  <si>
    <t xml:space="preserve">mt08aaa010a</t>
  </si>
  <si>
    <t xml:space="preserve">m³</t>
  </si>
  <si>
    <t xml:space="preserve">Água.</t>
  </si>
  <si>
    <t xml:space="preserve">mt28mop211c</t>
  </si>
  <si>
    <t xml:space="preserve">kg</t>
  </si>
  <si>
    <t xml:space="preserve">Argamassa de cimento fotocatalítico, tipo CR CSIV W2, segundo EN 998-1, para utilização em exteriores, cor branca, composta por cimento fotocatalítico, descontaminante e auto-limpável, pó de mármore e aditivos orgânicos e inorgânicos.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</si>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</sst>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0.002</v>
      </c>
      <c r="H9" s="11"/>
      <c r="I9" s="13">
        <v>6.85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16</v>
      </c>
      <c r="H11" s="16"/>
      <c r="I11" s="17">
        <v>0.88</v>
      </c>
      <c r="J11" s="17">
        <f ca="1">ROUND(INDIRECT(ADDRESS(ROW()+(0), COLUMN()+(-3), 1))*INDIRECT(ADDRESS(ROW()+(0), COLUMN()+(-1), 1)), 2)</f>
        <v>14.08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0.1</v>
      </c>
      <c r="J12" s="17">
        <f ca="1">ROUND(INDIRECT(ADDRESS(ROW()+(0), COLUMN()+(-3), 1))*INDIRECT(ADDRESS(ROW()+(0), COLUMN()+(-1), 1)), 2)</f>
        <v>0.1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0.535</v>
      </c>
      <c r="H13" s="16"/>
      <c r="I13" s="17">
        <v>22.68</v>
      </c>
      <c r="J13" s="17">
        <f ca="1">ROUND(INDIRECT(ADDRESS(ROW()+(0), COLUMN()+(-3), 1))*INDIRECT(ADDRESS(ROW()+(0), COLUMN()+(-1), 1)), 2)</f>
        <v>12.13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0.268</v>
      </c>
      <c r="H14" s="20"/>
      <c r="I14" s="21">
        <v>22.36</v>
      </c>
      <c r="J14" s="21">
        <f ca="1">ROUND(INDIRECT(ADDRESS(ROW()+(0), COLUMN()+(-3), 1))*INDIRECT(ADDRESS(ROW()+(0), COLUMN()+(-1), 1)), 2)</f>
        <v>5.99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4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32.32</v>
      </c>
      <c r="J15" s="24">
        <f ca="1">ROUND(INDIRECT(ADDRESS(ROW()+(0), COLUMN()+(-3), 1))*INDIRECT(ADDRESS(ROW()+(0), COLUMN()+(-1), 1))/100, 2)</f>
        <v>1.29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33.61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