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<sst xmlns="http://schemas.openxmlformats.org/spreadsheetml/2006/main" count="30" uniqueCount="30">
  <si>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</si>
  <si>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RIA070</t>
  </si>
  <si>
    <t xml:space="preserve">m²</t>
  </si>
  <si>
    <t xml:space="preserve">Pintura com tinta natural de origem mineral de cal sobre paramento interior de gesso projectado ou placas de gesso laminado.</t>
  </si>
  <si>
    <r>
      <rPr>
        <sz val="8.25"/>
        <color rgb="FF000000"/>
        <rFont val="Arial"/>
        <family val="2"/>
      </rPr>
      <t xml:space="preserve">Aplicação manual de duas demãos de tinta natural de origem mineral de cal, cor branca, acabamento mate, textura lisa, sem diluir, (rendimento: 0,17 l/m² cada demão); sobre paramento interior de gesso projectado ou placas de gesso laminado, vertical, até 3 m de altura. Inclusive massa de reparação de presa rápida para eliminar pequenas imperfeições e solução de ácido clorídrico de 10% para eliminar as eflorescâncias salinas (salitre) presentes em 10% da superfície suporte.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</si>
  <si>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</si>
  <si>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</si>
  <si>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</si>
  <si>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</si>
  <si>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</si>
  <si>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</si>
  <si>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mt27pfj021a</t>
  </si>
  <si>
    <t xml:space="preserve">kg</t>
  </si>
  <si>
    <t xml:space="preserve">Massa de reparação de interior e exterior, de presa rápida, cor cinzento, aplicada com espátula, palustra ou pistola.</t>
  </si>
  <si>
    <t xml:space="preserve">mt27pfj120</t>
  </si>
  <si>
    <t xml:space="preserve">l</t>
  </si>
  <si>
    <t xml:space="preserve">Solução de ácido clorídrico diluído em dez partes de água.</t>
  </si>
  <si>
    <t xml:space="preserve">mt27pco020o</t>
  </si>
  <si>
    <t xml:space="preserve">l</t>
  </si>
  <si>
    <t xml:space="preserve">Tinta natural de origem mineral de cal para interior, à base de cal aérea tipo CL 90-S PL, segundo NP EN 459-1, aditivos especiais, cargas inertes e pigmentos naturais, cor branca, acabamento mate, textura lisa, sem compostos orgânicos voláteis (COV), com Rótulo Ecológico da União Europeia (REUE);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</si>
  <si>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</si>
  <si>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</si>
  <si>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</si>
  <si>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</si>
  <si>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</si>
  <si>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</si>
  <si>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</si>
  <si>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</si>
  <si>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21,19€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</si>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</sst>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4.37</v>
      </c>
      <c r="H9" s="13">
        <f ca="1">ROUND(INDIRECT(ADDRESS(ROW()+(0), COLUMN()+(-2), 1))*INDIRECT(ADDRESS(ROW()+(0), COLUMN()+(-1), 1)), 2)</f>
        <v>4.37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5</v>
      </c>
      <c r="H10" s="17">
        <f ca="1">ROUND(INDIRECT(ADDRESS(ROW()+(0), COLUMN()+(-2), 1))*INDIRECT(ADDRESS(ROW()+(0), COLUMN()+(-1), 1)), 2)</f>
        <v>0.15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0.34</v>
      </c>
      <c r="G11" s="17">
        <v>4.1</v>
      </c>
      <c r="H11" s="17">
        <f ca="1">ROUND(INDIRECT(ADDRESS(ROW()+(0), COLUMN()+(-2), 1))*INDIRECT(ADDRESS(ROW()+(0), COLUMN()+(-1), 1)), 2)</f>
        <v>1.39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</v>
      </c>
      <c r="G12" s="17">
        <v>22.68</v>
      </c>
      <c r="H12" s="17">
        <f ca="1">ROUND(INDIRECT(ADDRESS(ROW()+(0), COLUMN()+(-2), 1))*INDIRECT(ADDRESS(ROW()+(0), COLUMN()+(-1), 1)), 2)</f>
        <v>2.27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0.152</v>
      </c>
      <c r="G13" s="21">
        <v>22.13</v>
      </c>
      <c r="H13" s="21">
        <f ca="1">ROUND(INDIRECT(ADDRESS(ROW()+(0), COLUMN()+(-2), 1))*INDIRECT(ADDRESS(ROW()+(0), COLUMN()+(-1), 1)), 2)</f>
        <v>3.36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11.54</v>
      </c>
      <c r="H14" s="24">
        <f ca="1">ROUND(INDIRECT(ADDRESS(ROW()+(0), COLUMN()+(-2), 1))*INDIRECT(ADDRESS(ROW()+(0), COLUMN()+(-1), 1))/100, 2)</f>
        <v>0.23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11.77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